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3\komunikacja\"/>
    </mc:Choice>
  </mc:AlternateContent>
  <xr:revisionPtr revIDLastSave="0" documentId="13_ncr:1_{E049B044-C33D-49D9-A24D-D34B3347B369}" xr6:coauthVersionLast="45" xr6:coauthVersionMax="45" xr10:uidLastSave="{00000000-0000-0000-0000-000000000000}"/>
  <bookViews>
    <workbookView xWindow="-108" yWindow="-108" windowWidth="23256" windowHeight="12576" xr2:uid="{0838AEF4-D1A0-42CE-AF41-21182AE118BD}"/>
  </bookViews>
  <sheets>
    <sheet name="Arkusz1" sheetId="1" r:id="rId1"/>
  </sheets>
  <definedNames>
    <definedName name="_xlnm._FilterDatabase" localSheetId="0" hidden="1">Arkusz1!$A$1:$J$782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</calcChain>
</file>

<file path=xl/sharedStrings.xml><?xml version="1.0" encoding="utf-8"?>
<sst xmlns="http://schemas.openxmlformats.org/spreadsheetml/2006/main" count="2353" uniqueCount="2340">
  <si>
    <t>Nr umowy</t>
  </si>
  <si>
    <t>Nazwa grantobiorcy</t>
  </si>
  <si>
    <t>Adres</t>
  </si>
  <si>
    <t>Data zawarcia umowy</t>
  </si>
  <si>
    <t>Kwota pierwszej transzy</t>
  </si>
  <si>
    <t>Data drugiej transzy</t>
  </si>
  <si>
    <t>DSG/0573</t>
  </si>
  <si>
    <t>Gmina Kamionka</t>
  </si>
  <si>
    <t>Kamionka ul. Lubartowska 1</t>
  </si>
  <si>
    <t>DSG/1067</t>
  </si>
  <si>
    <t>Gmina Tarnowiec</t>
  </si>
  <si>
    <t>Tarnowiec  211</t>
  </si>
  <si>
    <t>DSG/0913</t>
  </si>
  <si>
    <t>Gmina Rzgów</t>
  </si>
  <si>
    <t>Rzgów ul. Konińska 8</t>
  </si>
  <si>
    <t>DSG/0519</t>
  </si>
  <si>
    <t>Gmina Elbląg</t>
  </si>
  <si>
    <t>Elbląg ul. Browarna 85</t>
  </si>
  <si>
    <t>DSG/1015</t>
  </si>
  <si>
    <t>Gmina Krzyż Wielkopolski</t>
  </si>
  <si>
    <t>Krzyż Wielkopolski ul. Wojska Polskiego 14</t>
  </si>
  <si>
    <t>DSG/0027</t>
  </si>
  <si>
    <t>Gmina Stoczek Łukowski</t>
  </si>
  <si>
    <t>Zaskwiera  Stoczek Łukowski</t>
  </si>
  <si>
    <t>DSG/0877</t>
  </si>
  <si>
    <t>Gmina-miasto Grudziądz</t>
  </si>
  <si>
    <t>Grudziądz ul. Ratuszowa 1</t>
  </si>
  <si>
    <t>DSG/1169</t>
  </si>
  <si>
    <t>Gmina Miasto Tomaszów Mazowiecki</t>
  </si>
  <si>
    <t>Tomaszów Mazowiecki ul. P. O. W. 16</t>
  </si>
  <si>
    <t>DSG/0475</t>
  </si>
  <si>
    <t>Gmina Czerwonak</t>
  </si>
  <si>
    <t>Czerwonak ul. Źródlana 39</t>
  </si>
  <si>
    <t>DSG/0650</t>
  </si>
  <si>
    <t>Miasto Szczecinek</t>
  </si>
  <si>
    <t>Szczecinek ul. Pl. Wolności 13</t>
  </si>
  <si>
    <t>DSG/0232</t>
  </si>
  <si>
    <t>Powiat Bocheński</t>
  </si>
  <si>
    <t>Bochnia ul. Kazimierza Wielkiego 31</t>
  </si>
  <si>
    <t>DSG/0065</t>
  </si>
  <si>
    <t>Powiat Drawski</t>
  </si>
  <si>
    <t>Drawsko Pomorskie  Plac Elizy Orzeszkowej 3</t>
  </si>
  <si>
    <t>DSG/0140</t>
  </si>
  <si>
    <t>Gmina Dziadowa Kłoda</t>
  </si>
  <si>
    <t>Dziadowa Kłoda ul. Oleśnicka 1</t>
  </si>
  <si>
    <t>DSG/0007</t>
  </si>
  <si>
    <t>Gmina Garbatka-Letnisko</t>
  </si>
  <si>
    <t>Garbatka-Letnisko ul. Skrzyńskich 1</t>
  </si>
  <si>
    <t>DSG/0554</t>
  </si>
  <si>
    <t>Gmina Gręboszów</t>
  </si>
  <si>
    <t>Gręboszów  144</t>
  </si>
  <si>
    <t>DSG/1253</t>
  </si>
  <si>
    <t>Gmina Lubsko</t>
  </si>
  <si>
    <t>Lubsko  Plac Wolności 1</t>
  </si>
  <si>
    <t>DSG/0482</t>
  </si>
  <si>
    <t>Gmina Siemianowice Śląskie</t>
  </si>
  <si>
    <t>Siemianowice Śląskie ul. Jana Pawła II 10</t>
  </si>
  <si>
    <t>DSG/0020</t>
  </si>
  <si>
    <t>POWIAT BIAŁOSTOCKI</t>
  </si>
  <si>
    <t>Białystok ul. Borsucza 2</t>
  </si>
  <si>
    <t>DSG/1171</t>
  </si>
  <si>
    <t>Gmina Dzierżoniów</t>
  </si>
  <si>
    <t>Dzierżoniów ul. Piastowska 1</t>
  </si>
  <si>
    <t>DSG/0419</t>
  </si>
  <si>
    <t>Gmina Padew Narodowa</t>
  </si>
  <si>
    <t>Padew Narodowa ul. Grunwaldzka 2</t>
  </si>
  <si>
    <t>DSG/0068</t>
  </si>
  <si>
    <t>Powiat Krotoszyński</t>
  </si>
  <si>
    <t>Krotoszyn ul. 56 Pułku Piechoty Wlkp. 10</t>
  </si>
  <si>
    <t>DSG/0033</t>
  </si>
  <si>
    <t>Gmina i Miasto Krajenka</t>
  </si>
  <si>
    <t>Krajenka ul. Szkolna 17</t>
  </si>
  <si>
    <t>DSG/0346</t>
  </si>
  <si>
    <t>Powiat Wąbrzeski</t>
  </si>
  <si>
    <t>Wąbrzeźno ul. Wolności 44</t>
  </si>
  <si>
    <t>DSG/0093</t>
  </si>
  <si>
    <t>Gmina Łobez</t>
  </si>
  <si>
    <t>Łobez ul. Niepodległości 13</t>
  </si>
  <si>
    <t>DSG/0185</t>
  </si>
  <si>
    <t>Gmina Wizna</t>
  </si>
  <si>
    <t>Wizna pl. kpt. Władysława Raginisa 35</t>
  </si>
  <si>
    <t>DSG/0205</t>
  </si>
  <si>
    <t>Gmina Świerklany</t>
  </si>
  <si>
    <t>Świerklany ul. Kościelna 85</t>
  </si>
  <si>
    <t>DSG/0352</t>
  </si>
  <si>
    <t>Gmina Annopol</t>
  </si>
  <si>
    <t>Annopol ul. Rynek 1</t>
  </si>
  <si>
    <t>DSG/0407</t>
  </si>
  <si>
    <t>Gmina Gniewkowo</t>
  </si>
  <si>
    <t>Gniewkowo ul. 17 Stycznia 11</t>
  </si>
  <si>
    <t>DSG/0450</t>
  </si>
  <si>
    <t>Miasto i Gmina Serock</t>
  </si>
  <si>
    <t>Serock ul. Rynek 21</t>
  </si>
  <si>
    <t>DSG/0593</t>
  </si>
  <si>
    <t>Gmina Iwanowice</t>
  </si>
  <si>
    <t>Iwanowice Włościańskie ul. Ojcowska 11</t>
  </si>
  <si>
    <t>DSG/0613</t>
  </si>
  <si>
    <t>Powiat Kazimierski</t>
  </si>
  <si>
    <t>Kazimierza Wielka ul. Tadeusza Kościuszki 12</t>
  </si>
  <si>
    <t>DSG/0768</t>
  </si>
  <si>
    <t>GMINA JEDLICZE</t>
  </si>
  <si>
    <t>Jedlicze ul. Rynek 6</t>
  </si>
  <si>
    <t>DSG/0813</t>
  </si>
  <si>
    <t>Województwo Małopolskie</t>
  </si>
  <si>
    <t>Kraków ul. Basztowa 22</t>
  </si>
  <si>
    <t>DSG/0815</t>
  </si>
  <si>
    <t>Gmina Lesznowola</t>
  </si>
  <si>
    <t>Lesznowola ul. Gminna 60</t>
  </si>
  <si>
    <t>DSG/0862</t>
  </si>
  <si>
    <t>Powiat Grudziądzki</t>
  </si>
  <si>
    <t>Grudziądz ul. Małomłyńska 1</t>
  </si>
  <si>
    <t>DSG/0888</t>
  </si>
  <si>
    <t>Gmina Koronowo</t>
  </si>
  <si>
    <t>Koronowo ul. Plac Zwycięstwa 1</t>
  </si>
  <si>
    <t>DSG/0940</t>
  </si>
  <si>
    <t>Powiat Konecki</t>
  </si>
  <si>
    <t>Końskie ul. Stanisława Staszica 2</t>
  </si>
  <si>
    <t>DSG/1079</t>
  </si>
  <si>
    <t>Gmina Lipce Reymontowskie</t>
  </si>
  <si>
    <t>Lipce Reymontowskie ul. Reymonta 24</t>
  </si>
  <si>
    <t>DSG/1144</t>
  </si>
  <si>
    <t>Gmina Domaszowice</t>
  </si>
  <si>
    <t>Domaszowice ul. Główna 26</t>
  </si>
  <si>
    <t>DSG/0654</t>
  </si>
  <si>
    <t>Gmina Gać</t>
  </si>
  <si>
    <t>Gać  275</t>
  </si>
  <si>
    <t>DSG/0316</t>
  </si>
  <si>
    <t>Gmina Godów</t>
  </si>
  <si>
    <t>Godów ul. 1 Maja 53</t>
  </si>
  <si>
    <t>DSG/0691</t>
  </si>
  <si>
    <t>Miasto Rydułtowy</t>
  </si>
  <si>
    <t>Rydułtowy ul. Ofiar Terroru 36</t>
  </si>
  <si>
    <t>DSG/0275</t>
  </si>
  <si>
    <t>Gmina Janów Lubelski</t>
  </si>
  <si>
    <t>Janów Lubelski ul. Jana Zamoyskiego 59</t>
  </si>
  <si>
    <t>DSG/0596</t>
  </si>
  <si>
    <t>Powiat Piaseczyński</t>
  </si>
  <si>
    <t>Piaseczno ul. Chyliczkowska 14</t>
  </si>
  <si>
    <t>DSG/0643</t>
  </si>
  <si>
    <t>Gmina Miasto Gdynia</t>
  </si>
  <si>
    <t>Gdynia al. marsz. Piłsudskiego 52</t>
  </si>
  <si>
    <t>DSG/0669</t>
  </si>
  <si>
    <t>Gmina Zwierzyn</t>
  </si>
  <si>
    <t>Zwierzyn ul. Wojska Polskiego 8</t>
  </si>
  <si>
    <t>DSG/0795</t>
  </si>
  <si>
    <t>Gmina Żagań</t>
  </si>
  <si>
    <t>Żagań ul. Armii Krajowej 9</t>
  </si>
  <si>
    <t>DSG/0884</t>
  </si>
  <si>
    <t>Powiat Grajewski</t>
  </si>
  <si>
    <t>Grajewo ul. Strażacka 6B</t>
  </si>
  <si>
    <t>DSG/1209</t>
  </si>
  <si>
    <t>Gmina Miejska Jarosław</t>
  </si>
  <si>
    <t>Jarosław ul. Rynek 1</t>
  </si>
  <si>
    <t>DSG/0180</t>
  </si>
  <si>
    <t>Gmina Somonino</t>
  </si>
  <si>
    <t>Somonino ul. Ceynowy 21</t>
  </si>
  <si>
    <t>DSG/0517</t>
  </si>
  <si>
    <t>Powiat Sulęciński</t>
  </si>
  <si>
    <t>Sulęcin ul. Lipowa 18a</t>
  </si>
  <si>
    <t>DSG/0674</t>
  </si>
  <si>
    <t>Gmina Krościenko nad Dunajcem</t>
  </si>
  <si>
    <t>Krościenko nad Dunajcem ul. Rynek 35</t>
  </si>
  <si>
    <t>DSG/0775</t>
  </si>
  <si>
    <t>Gmina Wągrowiec</t>
  </si>
  <si>
    <t>Wągrowiec ul. Cysterska 22</t>
  </si>
  <si>
    <t>DSG/0193</t>
  </si>
  <si>
    <t>Gmina Czyże</t>
  </si>
  <si>
    <t>Czyże  98</t>
  </si>
  <si>
    <t>DSG/0062</t>
  </si>
  <si>
    <t>Gmina Kcynia</t>
  </si>
  <si>
    <t>Kcynia  Rynek 23</t>
  </si>
  <si>
    <t>DSG/0074</t>
  </si>
  <si>
    <t>Gmina Filipów</t>
  </si>
  <si>
    <t>Filipów ul. Garbaska 2</t>
  </si>
  <si>
    <t>DSG/0118</t>
  </si>
  <si>
    <t>Gmina Sulęcin</t>
  </si>
  <si>
    <t>Sulęcin ul. Lipowa 18</t>
  </si>
  <si>
    <t>DSG/0217</t>
  </si>
  <si>
    <t>Gmina Gawłuszowice</t>
  </si>
  <si>
    <t>Gawłuszowice  5A</t>
  </si>
  <si>
    <t>DSG/0324</t>
  </si>
  <si>
    <t>Powiat Piotrkowski</t>
  </si>
  <si>
    <t>Piotrków Trybunalski ul. Jarosława Dąbrowskiego 7</t>
  </si>
  <si>
    <t>DSG/0538</t>
  </si>
  <si>
    <t>Gmina Rzezawa</t>
  </si>
  <si>
    <t>Rzezawa ul. Długa 21</t>
  </si>
  <si>
    <t>DSG/0557</t>
  </si>
  <si>
    <t>Gmina Miejska Świdwin</t>
  </si>
  <si>
    <t>Świdwin pl. Konstytucji 3 Maja 1</t>
  </si>
  <si>
    <t>DSG/0780</t>
  </si>
  <si>
    <t>Gmina Zawidz</t>
  </si>
  <si>
    <t>Zawidz Kościelny ul. Mazowiecka 24</t>
  </si>
  <si>
    <t>DSG/0947</t>
  </si>
  <si>
    <t>Gmina Bełżec</t>
  </si>
  <si>
    <t>Bełżec ul. Lwowska 5</t>
  </si>
  <si>
    <t>DSG/0950</t>
  </si>
  <si>
    <t>Gmina Rogóźno</t>
  </si>
  <si>
    <t>Rogóźno  91B</t>
  </si>
  <si>
    <t>DSG/0988</t>
  </si>
  <si>
    <t>Gmina Staszów</t>
  </si>
  <si>
    <t>Staszów ul. Opatowska 31</t>
  </si>
  <si>
    <t>DSG/1088</t>
  </si>
  <si>
    <t>Gmina Mirzec</t>
  </si>
  <si>
    <t>Mirzec Stary  9</t>
  </si>
  <si>
    <t>DSG/1107</t>
  </si>
  <si>
    <t>Powiat Gołdapski</t>
  </si>
  <si>
    <t>Gołdap ul. Krótka 1</t>
  </si>
  <si>
    <t>DSG/1127</t>
  </si>
  <si>
    <t>Gmina Stare Babice</t>
  </si>
  <si>
    <t>Stare Babice ul. Rynek 32</t>
  </si>
  <si>
    <t>DSG/1193</t>
  </si>
  <si>
    <t>Powiat Kłodzki</t>
  </si>
  <si>
    <t>Kłodzko ul. Stefana Okrzei 1</t>
  </si>
  <si>
    <t>DSG/1217</t>
  </si>
  <si>
    <t>Gmina Kiernozia</t>
  </si>
  <si>
    <t>Kiernozia ul. Sobocka 1A</t>
  </si>
  <si>
    <t>DSG/1247</t>
  </si>
  <si>
    <t>Gmina Urszulin</t>
  </si>
  <si>
    <t>Urszulin ul. Kwiatowa 35</t>
  </si>
  <si>
    <t>DSG/0010</t>
  </si>
  <si>
    <t>Powiat Przemyski</t>
  </si>
  <si>
    <t>Przemyśl  Plac Dominikański 3</t>
  </si>
  <si>
    <t>DSG/0012</t>
  </si>
  <si>
    <t>Miasto Brzeziny</t>
  </si>
  <si>
    <t>Brzeziny ul. Henryka Sienkiewicza 16</t>
  </si>
  <si>
    <t>DSG/0029</t>
  </si>
  <si>
    <t>Gmina Wierzbinek</t>
  </si>
  <si>
    <t>Wierzbinek  Plac Powstańców Styczniowych 110</t>
  </si>
  <si>
    <t>DSG/0070</t>
  </si>
  <si>
    <t>Gmina Miastkowo</t>
  </si>
  <si>
    <t>Miastkowo ul. Łomżyńska 32</t>
  </si>
  <si>
    <t>DSG/0079</t>
  </si>
  <si>
    <t>Gmina Przerośl</t>
  </si>
  <si>
    <t>Przerośl ul. Rynek 2</t>
  </si>
  <si>
    <t>DSG/0097</t>
  </si>
  <si>
    <t>GMINA BYTOŃ</t>
  </si>
  <si>
    <t>Bytoń  72</t>
  </si>
  <si>
    <t>DSG/0109</t>
  </si>
  <si>
    <t>Gmina Miasto Augustów</t>
  </si>
  <si>
    <t>Augustów ul. Młyńska 35</t>
  </si>
  <si>
    <t>DSG/0138</t>
  </si>
  <si>
    <t>Gmina Czastary</t>
  </si>
  <si>
    <t>Czastary ul. Wolności 29</t>
  </si>
  <si>
    <t>DSG/0170</t>
  </si>
  <si>
    <t>Gmina Leśniowice</t>
  </si>
  <si>
    <t>Leśniowice  21A</t>
  </si>
  <si>
    <t>DSG/0171</t>
  </si>
  <si>
    <t>Miasto Chełm</t>
  </si>
  <si>
    <t>Chełm ul. Lubelska 65</t>
  </si>
  <si>
    <t>DSG/0194</t>
  </si>
  <si>
    <t>Gmina Miejska Turek</t>
  </si>
  <si>
    <t>Turek ul. Kaliska 59</t>
  </si>
  <si>
    <t>DSG/0198</t>
  </si>
  <si>
    <t>Gmina Radziłów</t>
  </si>
  <si>
    <t>Radziłów pl. 500-lecia 14</t>
  </si>
  <si>
    <t>DSG/0203</t>
  </si>
  <si>
    <t>Powiat Świdwiński</t>
  </si>
  <si>
    <t>Świdwin ul. Mieszka I 16</t>
  </si>
  <si>
    <t>DSG/0218</t>
  </si>
  <si>
    <t>Gmina Międzychód</t>
  </si>
  <si>
    <t>Międzychód ul. Marszałka Piłsudskiego 2</t>
  </si>
  <si>
    <t>DSG/0254</t>
  </si>
  <si>
    <t>POWIAT RYPIŃSKI</t>
  </si>
  <si>
    <t>Rypin ul. Warszawska 38</t>
  </si>
  <si>
    <t>DSG/0284</t>
  </si>
  <si>
    <t>Miasto i Gmina Kórnik</t>
  </si>
  <si>
    <t>Kórnik ul. Plac Niepodległości 1</t>
  </si>
  <si>
    <t>DSG/0340</t>
  </si>
  <si>
    <t>Gmina Miasto Włocławek</t>
  </si>
  <si>
    <t>Włocławek ul. Zielony Rynek 11/13</t>
  </si>
  <si>
    <t>DSG/0341</t>
  </si>
  <si>
    <t>Gmina Mełgiew</t>
  </si>
  <si>
    <t>Mełgiew ul. Partyzancka 2</t>
  </si>
  <si>
    <t>DSG/0443</t>
  </si>
  <si>
    <t>Gmina i Miasto Stawiszyn</t>
  </si>
  <si>
    <t>Stawiszyn ul. Szosa Pleszewska 3</t>
  </si>
  <si>
    <t>DSG/0514</t>
  </si>
  <si>
    <t>Gmina Krzanowice</t>
  </si>
  <si>
    <t>Krzanowice ul. Morawska 5</t>
  </si>
  <si>
    <t>DSG/0528</t>
  </si>
  <si>
    <t>Gmina Kawęczyn</t>
  </si>
  <si>
    <t>Kawęczyn  48</t>
  </si>
  <si>
    <t>DSG/0537</t>
  </si>
  <si>
    <t>Gmina Miejska Bartoszyce</t>
  </si>
  <si>
    <t>Bartoszyce ul. Boh. Monte Cassino 1</t>
  </si>
  <si>
    <t>DSG/0552</t>
  </si>
  <si>
    <t>Gmina Miejska Nowa Ruda</t>
  </si>
  <si>
    <t>Nowa Ruda  Rynek 1</t>
  </si>
  <si>
    <t>DSG/0565</t>
  </si>
  <si>
    <t>Powiat Mikołowski</t>
  </si>
  <si>
    <t>Mikołów ul. Żwirki i Wigury 4a</t>
  </si>
  <si>
    <t>DSG/0572</t>
  </si>
  <si>
    <t>Gmina Raków</t>
  </si>
  <si>
    <t>Raków ul. Ogrodowa 1</t>
  </si>
  <si>
    <t>DSG/0582</t>
  </si>
  <si>
    <t>Gmina Nowy Dwór Gdański</t>
  </si>
  <si>
    <t>Nowy Dwór Gdański ul. Ernesta Wejhera 3</t>
  </si>
  <si>
    <t>DSG/0659</t>
  </si>
  <si>
    <t>Gmina Przeworno</t>
  </si>
  <si>
    <t>Przeworno ul. Kolejowa 4A</t>
  </si>
  <si>
    <t>DSG/0698</t>
  </si>
  <si>
    <t>Gmina Goszczanów</t>
  </si>
  <si>
    <t>Goszczanów ul. Kaliska 19</t>
  </si>
  <si>
    <t>DSG/0763</t>
  </si>
  <si>
    <t>Gmina Pęcław</t>
  </si>
  <si>
    <t>Pęcław  28</t>
  </si>
  <si>
    <t>DSG/0788</t>
  </si>
  <si>
    <t>Gmina Kępno</t>
  </si>
  <si>
    <t>Kępno ul. Ratuszowa 1</t>
  </si>
  <si>
    <t>DSG/0910</t>
  </si>
  <si>
    <t>Gmina Jabłonka</t>
  </si>
  <si>
    <t>Jabłonka ul. 3 Maja 1</t>
  </si>
  <si>
    <t>DSG/0944</t>
  </si>
  <si>
    <t>Gmina Jeziorany</t>
  </si>
  <si>
    <t>Jeziorany  Plac Zamkowy 4</t>
  </si>
  <si>
    <t>DSG/0982</t>
  </si>
  <si>
    <t>Powiat Pińczowski</t>
  </si>
  <si>
    <t>Pińczów ul. Zacisze 5</t>
  </si>
  <si>
    <t>DSG/1039</t>
  </si>
  <si>
    <t>Gmina Nowy Targ</t>
  </si>
  <si>
    <t>Nowy Targ ul. Bulwarowa 9</t>
  </si>
  <si>
    <t>DSG/1050</t>
  </si>
  <si>
    <t>Gmina Przytoczna</t>
  </si>
  <si>
    <t>Przytoczna ul. Rokitniańska 4</t>
  </si>
  <si>
    <t>DSG/1089</t>
  </si>
  <si>
    <t>GMINA PAŁECZNICA</t>
  </si>
  <si>
    <t>Pałecznica ul. św. Jakuba 11</t>
  </si>
  <si>
    <t>DSG/1102</t>
  </si>
  <si>
    <t>Gmina Szczebrzeszyn</t>
  </si>
  <si>
    <t>Szczebrzeszyn  Plac Tadeusza Kościuszki 1</t>
  </si>
  <si>
    <t>DSG/1106</t>
  </si>
  <si>
    <t>Miasto Krasnystaw</t>
  </si>
  <si>
    <t>Krasnystaw  Plac 3 Maja 29</t>
  </si>
  <si>
    <t>DSG/1139</t>
  </si>
  <si>
    <t>Gmina Wołów</t>
  </si>
  <si>
    <t>Wołów  Rynek 34</t>
  </si>
  <si>
    <t>DSG/1148</t>
  </si>
  <si>
    <t>Gmina Międzyrzec Podlaski</t>
  </si>
  <si>
    <t>Międzyrzec Podlaski ul. Warszawska 20</t>
  </si>
  <si>
    <t>DSG/1149</t>
  </si>
  <si>
    <t>Gmina Ostroróg</t>
  </si>
  <si>
    <t>Ostroróg ul. Wroniecka 14</t>
  </si>
  <si>
    <t>DSG/1195</t>
  </si>
  <si>
    <t>Gmina Miejska Wałcz</t>
  </si>
  <si>
    <t>Wałcz  Plac Wolności 1</t>
  </si>
  <si>
    <t>DSG/1212</t>
  </si>
  <si>
    <t>GMINA ŁOCHÓW</t>
  </si>
  <si>
    <t>Łochów ul. Aleja Pokoju 75</t>
  </si>
  <si>
    <t>DSG/1232</t>
  </si>
  <si>
    <t>Gmina Miasta Głowno</t>
  </si>
  <si>
    <t>Głowno ul. Młynarska 15</t>
  </si>
  <si>
    <t>DSG/0069</t>
  </si>
  <si>
    <t>Gmina Trzcianne</t>
  </si>
  <si>
    <t>Trzcianne ul. Wojska Polskiego 10</t>
  </si>
  <si>
    <t>DSG/0077</t>
  </si>
  <si>
    <t>Gmina Pacanów</t>
  </si>
  <si>
    <t>Pacanów ul. Rynek 15</t>
  </si>
  <si>
    <t>DSG/0078</t>
  </si>
  <si>
    <t>Gmina Choroszcz</t>
  </si>
  <si>
    <t>Choroszcz ul. Dominikańska 2</t>
  </si>
  <si>
    <t>DSG/0154</t>
  </si>
  <si>
    <t>Gmina Miejska Hrubieszów</t>
  </si>
  <si>
    <t>Hrubieszów ul. mjr. Henryka Dobrzańskiego "Hubala" 1</t>
  </si>
  <si>
    <t>DSG/0189</t>
  </si>
  <si>
    <t>Gmina Lututów</t>
  </si>
  <si>
    <t>Lututów ul. Klonowska 8</t>
  </si>
  <si>
    <t>DSG/0540</t>
  </si>
  <si>
    <t>Gmina Gaworzyce</t>
  </si>
  <si>
    <t>Gaworzyce ul. Dworcowa 95</t>
  </si>
  <si>
    <t>DSG/0717</t>
  </si>
  <si>
    <t>Gmina Łagów</t>
  </si>
  <si>
    <t>Łagów ul. Rynek 62</t>
  </si>
  <si>
    <t>DSG/0937</t>
  </si>
  <si>
    <t>Miasto Luboń</t>
  </si>
  <si>
    <t>Luboń  Plac Edmunda Bojanowskiego 2</t>
  </si>
  <si>
    <t>DSG/0968</t>
  </si>
  <si>
    <t>Gmina Główczyce</t>
  </si>
  <si>
    <t>Główczyce ul. Kościuszki 8</t>
  </si>
  <si>
    <t>DSG/0983</t>
  </si>
  <si>
    <t>Gmina Ladek-Zdrój</t>
  </si>
  <si>
    <t>Lądek-Zdrój  Rynek 31</t>
  </si>
  <si>
    <t>DSG/1098</t>
  </si>
  <si>
    <t>Gmina Turośń Kościelna</t>
  </si>
  <si>
    <t>Turośń Kościelna ul. Białostocka 5</t>
  </si>
  <si>
    <t>DSG/0142</t>
  </si>
  <si>
    <t>Powiat Prudnicki</t>
  </si>
  <si>
    <t>Prudnik ul. Kościuszki 76</t>
  </si>
  <si>
    <t>DSG/0451</t>
  </si>
  <si>
    <t>Gmina Miasta Toruń</t>
  </si>
  <si>
    <t>Toruń ul. Wały gen. Władysława Sikorskiego 8</t>
  </si>
  <si>
    <t>DSG/1062</t>
  </si>
  <si>
    <t>Miasto i Gmina Gąbin</t>
  </si>
  <si>
    <t>Gąbin ul. Stary Rynek 16</t>
  </si>
  <si>
    <t>DSG/0084</t>
  </si>
  <si>
    <t>Gmina Zabłudów</t>
  </si>
  <si>
    <t>Zabłudów ul. Rynek 8</t>
  </si>
  <si>
    <t>DSG/0124</t>
  </si>
  <si>
    <t>Gmina Bargłów Kościelny</t>
  </si>
  <si>
    <t>Bargłów Kościelny ul. Augustowska 47</t>
  </si>
  <si>
    <t>DSG/0183</t>
  </si>
  <si>
    <t>Gmina Jodłownik</t>
  </si>
  <si>
    <t>Jodłownik  198</t>
  </si>
  <si>
    <t>DSG/0209</t>
  </si>
  <si>
    <t>Powiat Kielecki</t>
  </si>
  <si>
    <t>Kielce ul. Wrzosowa 44</t>
  </si>
  <si>
    <t>DSG/0211</t>
  </si>
  <si>
    <t>Gmina Mały Płock</t>
  </si>
  <si>
    <t>Mały Płock ul. Jana Kochanowskiego 15</t>
  </si>
  <si>
    <t>DSG/0256</t>
  </si>
  <si>
    <t>Gmina Radomyśl nad Sanem</t>
  </si>
  <si>
    <t>Radomyśl nad Sanem ul. Rynek Duży 7</t>
  </si>
  <si>
    <t>DSG/0465</t>
  </si>
  <si>
    <t>Powiat Augustowski</t>
  </si>
  <si>
    <t>Augustów ul. 3 Maja 29</t>
  </si>
  <si>
    <t>DSG/0699</t>
  </si>
  <si>
    <t>GMINA RUTKA-TARTAK</t>
  </si>
  <si>
    <t>Rutka-Tartak ul. 3 Maja 13</t>
  </si>
  <si>
    <t>DSG/0984</t>
  </si>
  <si>
    <t>Gmina Grodzisko Dolne</t>
  </si>
  <si>
    <t>Grodzisko Dolne  125a</t>
  </si>
  <si>
    <t>DSG/1036</t>
  </si>
  <si>
    <t>Powiat Kościerski</t>
  </si>
  <si>
    <t>Kościerzyna ul. 3 Maja 9</t>
  </si>
  <si>
    <t>DSG/1056</t>
  </si>
  <si>
    <t>Gmina Szumowo</t>
  </si>
  <si>
    <t>Szumowo ul. 1 Maja 50</t>
  </si>
  <si>
    <t>DSG/1136</t>
  </si>
  <si>
    <t>Gmina Murów</t>
  </si>
  <si>
    <t>Murów ul. Dworcowa 2</t>
  </si>
  <si>
    <t>DSG/1164</t>
  </si>
  <si>
    <t>Gmina Hańsk</t>
  </si>
  <si>
    <t>Hańsk Pierwszy ul. Osiedlowa 4</t>
  </si>
  <si>
    <t>DSG/1184</t>
  </si>
  <si>
    <t>Powiat Płoński</t>
  </si>
  <si>
    <t>Płońsk ul. Płocka 39</t>
  </si>
  <si>
    <t>DSG/0129</t>
  </si>
  <si>
    <t>Miasto Suwałki</t>
  </si>
  <si>
    <t>Suwałki ul. Adama Mickiewicza 1</t>
  </si>
  <si>
    <t>DSG/0353</t>
  </si>
  <si>
    <t>Gmina Toszek</t>
  </si>
  <si>
    <t>Toszek ul. Bolesława Chrobrego 2</t>
  </si>
  <si>
    <t>DSG/1010</t>
  </si>
  <si>
    <t>Gmina Przyrów</t>
  </si>
  <si>
    <t>Przyrów ul. Częstochowska 7</t>
  </si>
  <si>
    <t>DSG/1104</t>
  </si>
  <si>
    <t>Gmina Bisztynek</t>
  </si>
  <si>
    <t>Bisztynek ul. Tadeusza Kościuszki 2</t>
  </si>
  <si>
    <t>DSG/0293</t>
  </si>
  <si>
    <t>Gmina Dzierzgowo</t>
  </si>
  <si>
    <t>Dzierzgowo ul. Tadeusza Kościuszki 1</t>
  </si>
  <si>
    <t>DSG/0094</t>
  </si>
  <si>
    <t>Powiat Lipski</t>
  </si>
  <si>
    <t>Lipsko ul. Rynek 1</t>
  </si>
  <si>
    <t>DSG/0330</t>
  </si>
  <si>
    <t>Gmina Gnojnik</t>
  </si>
  <si>
    <t>Gnojnik  363</t>
  </si>
  <si>
    <t>DSG/0255</t>
  </si>
  <si>
    <t>Gmina Wieluń</t>
  </si>
  <si>
    <t>Wieluń pl. Kazimierza Wielkiego 1</t>
  </si>
  <si>
    <t>DSG/0100</t>
  </si>
  <si>
    <t>Gmina Miasta Brodnicy</t>
  </si>
  <si>
    <t>Brodnica ul. Kamionka 23</t>
  </si>
  <si>
    <t>DSG/1227</t>
  </si>
  <si>
    <t>Powiat Przasnyski</t>
  </si>
  <si>
    <t>Przasnysz ul. św. Stanisława Kostki 5</t>
  </si>
  <si>
    <t>DSG/0080</t>
  </si>
  <si>
    <t>Powiat bielski</t>
  </si>
  <si>
    <t>Bielsko-Biała ul. Piastowska 40</t>
  </si>
  <si>
    <t>DSG/0104</t>
  </si>
  <si>
    <t>Gmina Miasta Dębica</t>
  </si>
  <si>
    <t>Dębica ul. Ratuszowa 2</t>
  </si>
  <si>
    <t>DSG/0114</t>
  </si>
  <si>
    <t>Gmina Łękawica</t>
  </si>
  <si>
    <t>Łękawica ul. Wspólna 24</t>
  </si>
  <si>
    <t>DSG/0121</t>
  </si>
  <si>
    <t>Gmina Pyskowice</t>
  </si>
  <si>
    <t>Pyskowice ul. Strzelców Bytomskich 3</t>
  </si>
  <si>
    <t>DSG/0125</t>
  </si>
  <si>
    <t>Powiat Ropczycko - Sędziszowski</t>
  </si>
  <si>
    <t>Ropczyce ul. Konopnickiej 5</t>
  </si>
  <si>
    <t>DSG/0130</t>
  </si>
  <si>
    <t>Miasto Bielsko-Biała</t>
  </si>
  <si>
    <t>Bielsko-Biała pl. Ratuszowy 1</t>
  </si>
  <si>
    <t>DSG/0148</t>
  </si>
  <si>
    <t>Powiat Gryfiński</t>
  </si>
  <si>
    <t>Gryfino ul. Sprzymierzonych 4</t>
  </si>
  <si>
    <t>DSG/0159</t>
  </si>
  <si>
    <t>Gmina Rychliki</t>
  </si>
  <si>
    <t>Rychliki  86</t>
  </si>
  <si>
    <t>DSG/0161</t>
  </si>
  <si>
    <t>Miasto Słupsk</t>
  </si>
  <si>
    <t>Słupsk pl. Zwycięstwa 3</t>
  </si>
  <si>
    <t>DSG/0181</t>
  </si>
  <si>
    <t>Powiat Sanocki</t>
  </si>
  <si>
    <t>Sanok  Rynek 1</t>
  </si>
  <si>
    <t>DSG/0253</t>
  </si>
  <si>
    <t>Gmina Chmielnik</t>
  </si>
  <si>
    <t>Chmielnik  50</t>
  </si>
  <si>
    <t>DSG/0267</t>
  </si>
  <si>
    <t>Gmina Reńska Wieś</t>
  </si>
  <si>
    <t>Reńska Wieś ul. Pawłowicka 1</t>
  </si>
  <si>
    <t>DSG/0298</t>
  </si>
  <si>
    <t>Gmina Chmielno</t>
  </si>
  <si>
    <t>Chmielno ul. Gryfa Pomorskiego 22</t>
  </si>
  <si>
    <t>DSG/0307</t>
  </si>
  <si>
    <t>Powiat Krośnieński</t>
  </si>
  <si>
    <t>Krosno ul. Bieszczadzka 1</t>
  </si>
  <si>
    <t>DSG/0308</t>
  </si>
  <si>
    <t>Gmina Janów</t>
  </si>
  <si>
    <t>Janów ul. Parkowa 3</t>
  </si>
  <si>
    <t>DSG/0315</t>
  </si>
  <si>
    <t>Miasto Bydgoszcz</t>
  </si>
  <si>
    <t>Bydgoszcz ul. Jezuicka 1</t>
  </si>
  <si>
    <t>DSG/0347</t>
  </si>
  <si>
    <t>Gmina Głogówek</t>
  </si>
  <si>
    <t>Głogówek  Rynek 1</t>
  </si>
  <si>
    <t>DSG/0351</t>
  </si>
  <si>
    <t>Gmina Chrostkowo</t>
  </si>
  <si>
    <t>Chrostkowo  99</t>
  </si>
  <si>
    <t>DSG/0468</t>
  </si>
  <si>
    <t>Powiat Inowrocławski</t>
  </si>
  <si>
    <t>Inowrocław ul. Mątewska 17</t>
  </si>
  <si>
    <t>DSG/0487</t>
  </si>
  <si>
    <t>Powiat Ostródzki</t>
  </si>
  <si>
    <t>Ostróda ul. Jana III Sobieskiego 5</t>
  </si>
  <si>
    <t>DSG/0580</t>
  </si>
  <si>
    <t>Powiat Łęczyński</t>
  </si>
  <si>
    <t>Łęczna ul. Aleja Jana Pawła II 95A</t>
  </si>
  <si>
    <t>DSG/0611</t>
  </si>
  <si>
    <t>Gmina Jabłonna</t>
  </si>
  <si>
    <t>Jabłonna-Majątek  22</t>
  </si>
  <si>
    <t>DSG/0633</t>
  </si>
  <si>
    <t>Gmina Żary</t>
  </si>
  <si>
    <t>Żary pl. Rynek 1-5</t>
  </si>
  <si>
    <t>DSG/0657</t>
  </si>
  <si>
    <t>Gmina Kowalewo Pomorskie</t>
  </si>
  <si>
    <t>Kowalewo Pomorskie ul. Konopnickiej 13</t>
  </si>
  <si>
    <t>DSG/0694</t>
  </si>
  <si>
    <t>Gmina Limanowa</t>
  </si>
  <si>
    <t>Stara Wieś  18</t>
  </si>
  <si>
    <t>DSG/0777</t>
  </si>
  <si>
    <t>Gmina Bieruń</t>
  </si>
  <si>
    <t>Bieruń  Rynek 14</t>
  </si>
  <si>
    <t>DSG/0808</t>
  </si>
  <si>
    <t>Gmina Świecie</t>
  </si>
  <si>
    <t>Świecie ul. Wojska Polskiego 124</t>
  </si>
  <si>
    <t>DSG/0851</t>
  </si>
  <si>
    <t>Gmina Czarna Białostocka</t>
  </si>
  <si>
    <t>Czarna Białostocka ul. Torowa 14A</t>
  </si>
  <si>
    <t>DSG/0911</t>
  </si>
  <si>
    <t>Powiat Żywiecki</t>
  </si>
  <si>
    <t>Żywiec ul. Krasińskiego 13</t>
  </si>
  <si>
    <t>DSG/0917</t>
  </si>
  <si>
    <t>Gmina Miejska Legionowo</t>
  </si>
  <si>
    <t>Legionowo ul. marsz. Józefa Piłsudskiego 41</t>
  </si>
  <si>
    <t>DSG/0945</t>
  </si>
  <si>
    <t>Gmina Zalesie</t>
  </si>
  <si>
    <t>Zalesie ul. Warszawska 34</t>
  </si>
  <si>
    <t>DSG/1016</t>
  </si>
  <si>
    <t>Miasto Mińsk Mazowiecki</t>
  </si>
  <si>
    <t>Mińsk Mazowiecki ul. Konstytucji 3 Maja 1</t>
  </si>
  <si>
    <t>DSG/1031</t>
  </si>
  <si>
    <t>Gmina Przemków</t>
  </si>
  <si>
    <t>Przemków ul. Plac Wolności 25</t>
  </si>
  <si>
    <t>DSG/1043</t>
  </si>
  <si>
    <t>Gmina Zabrodzie</t>
  </si>
  <si>
    <t>Zabrodzie ul. Wł. St. Reymonta 51</t>
  </si>
  <si>
    <t>DSG/1095</t>
  </si>
  <si>
    <t>Gmina Ruda Maleniecka</t>
  </si>
  <si>
    <t>Ruda Maleniecka  99A</t>
  </si>
  <si>
    <t>DSG/1147</t>
  </si>
  <si>
    <t>Gmina Brzeziny</t>
  </si>
  <si>
    <t>Brzeziny ul. 1000-lecia 8</t>
  </si>
  <si>
    <t>DSG/1150</t>
  </si>
  <si>
    <t>Gmina Chodel</t>
  </si>
  <si>
    <t>Chodel ul. Partyzantów 24</t>
  </si>
  <si>
    <t>DSG/1158</t>
  </si>
  <si>
    <t>Gmina Krzemieniewo</t>
  </si>
  <si>
    <t>Krzemieniewo ul. Dworcowa 34</t>
  </si>
  <si>
    <t>DSG/1197</t>
  </si>
  <si>
    <t>Gmina Rychtal</t>
  </si>
  <si>
    <t>Rychtal  Rynek 1</t>
  </si>
  <si>
    <t>DSG/1214</t>
  </si>
  <si>
    <t>Gmina Szepietowo</t>
  </si>
  <si>
    <t>Szepietowo ul. Główna 6</t>
  </si>
  <si>
    <t>DSG/1046</t>
  </si>
  <si>
    <t>Gmina Dąbrówka</t>
  </si>
  <si>
    <t>Dąbrówka ul. Tadeusza Kościuszki 14</t>
  </si>
  <si>
    <t>DSG/1222</t>
  </si>
  <si>
    <t>Gmina Kocierzew Południowy</t>
  </si>
  <si>
    <t>Kocierzew Południowy  83</t>
  </si>
  <si>
    <t>DSG/0692</t>
  </si>
  <si>
    <t>Gmina Stare Kurowo</t>
  </si>
  <si>
    <t>Stare Kurowo ul. Daszyńskiego 1</t>
  </si>
  <si>
    <t>DSG/0591</t>
  </si>
  <si>
    <t>Gmina Rachanie</t>
  </si>
  <si>
    <t>Rachanie ul. Dolna 1</t>
  </si>
  <si>
    <t>DSG/1151</t>
  </si>
  <si>
    <t>Gmina Siedlce</t>
  </si>
  <si>
    <t>Siedlce ul. Mieczysława Asłanowicza 10</t>
  </si>
  <si>
    <t>DSG/0005</t>
  </si>
  <si>
    <t>Gmina Ciechanowiec</t>
  </si>
  <si>
    <t>Ciechanowiec ul. Mickiewicza 1</t>
  </si>
  <si>
    <t>DSG/0802</t>
  </si>
  <si>
    <t>Miasto Chorzów miasto na prawach powiatu</t>
  </si>
  <si>
    <t>Chorzów ul. Rynek 1</t>
  </si>
  <si>
    <t>DSG/0502</t>
  </si>
  <si>
    <t>Powiat Sokołowski</t>
  </si>
  <si>
    <t>Sokołów Podlaski ul. Wolności 23</t>
  </si>
  <si>
    <t>DSG/0442</t>
  </si>
  <si>
    <t>Gmina Zwoleń</t>
  </si>
  <si>
    <t>Zwoleń ul. Plac Kochanowskiego 1</t>
  </si>
  <si>
    <t>DSG/0568</t>
  </si>
  <si>
    <t>Powiat Skierniewicki</t>
  </si>
  <si>
    <t>Skierniewice ul. Konstytucji 3 Maja 6</t>
  </si>
  <si>
    <t>DSG/0725</t>
  </si>
  <si>
    <t>Powiat Nyski</t>
  </si>
  <si>
    <t>Nysa ul. Piastowska 33</t>
  </si>
  <si>
    <t>DSG/1114</t>
  </si>
  <si>
    <t>Gmina Józefów nad Wisłą</t>
  </si>
  <si>
    <t>Józefów nad Wisłą ul. Opolska 33</t>
  </si>
  <si>
    <t>DSG/0132</t>
  </si>
  <si>
    <t>Gmina Bedlno</t>
  </si>
  <si>
    <t>Bedlno  24</t>
  </si>
  <si>
    <t>DSG/0133</t>
  </si>
  <si>
    <t>Powiat Wieluński</t>
  </si>
  <si>
    <t>Wieluń pl. Kazimierza Wielkiego 2</t>
  </si>
  <si>
    <t>DSG/0216</t>
  </si>
  <si>
    <t>Gmina Juchnowiec Kościelny</t>
  </si>
  <si>
    <t>Juchnowiec Kościelny ul. Lipowa 10</t>
  </si>
  <si>
    <t>DSG/0241</t>
  </si>
  <si>
    <t>POWIAT OLESKI</t>
  </si>
  <si>
    <t>Olesno ul. Jana Pieloka 21</t>
  </si>
  <si>
    <t>DSG/0713</t>
  </si>
  <si>
    <t>GMINA NIELISZ</t>
  </si>
  <si>
    <t>Nielisz  279</t>
  </si>
  <si>
    <t>DSG/0755</t>
  </si>
  <si>
    <t>Gmina Krosno Odrzańskie</t>
  </si>
  <si>
    <t>Krosno Odrzańskie ul. Parkowa 1</t>
  </si>
  <si>
    <t>DSG/0861</t>
  </si>
  <si>
    <t>Gmina Łużna</t>
  </si>
  <si>
    <t>Mszanka  68</t>
  </si>
  <si>
    <t>DSG/1008</t>
  </si>
  <si>
    <t>Gmina Bobolice</t>
  </si>
  <si>
    <t>Bobolice ul. Ratuszowa 1</t>
  </si>
  <si>
    <t>DSG/1060</t>
  </si>
  <si>
    <t>Powiat Karkonoski</t>
  </si>
  <si>
    <t>Jelenia Góra ul. Jana Kochanowskiego 10</t>
  </si>
  <si>
    <t>DSG/1152</t>
  </si>
  <si>
    <t>Gmina Miasto Lubartów</t>
  </si>
  <si>
    <t>Lubartów ul. Jana Pawła II 12</t>
  </si>
  <si>
    <t>DSG/1224</t>
  </si>
  <si>
    <t>Gmina Tokarnia</t>
  </si>
  <si>
    <t>Tokarnia  Tokarnia 380</t>
  </si>
  <si>
    <t>DSG/1252</t>
  </si>
  <si>
    <t>Gmina Krasnystaw</t>
  </si>
  <si>
    <t>Krasnystaw ul. Konopnickiej 4</t>
  </si>
  <si>
    <t>DSG/0002</t>
  </si>
  <si>
    <t>Gmina Zapolice</t>
  </si>
  <si>
    <t>Zapolice pl. Strażacki 5</t>
  </si>
  <si>
    <t>DSG/0037</t>
  </si>
  <si>
    <t>POWIAT LUBELSKI</t>
  </si>
  <si>
    <t>Lublin ul. Spokojna 9</t>
  </si>
  <si>
    <t>DSG/0366</t>
  </si>
  <si>
    <t>Gmina Klonowa</t>
  </si>
  <si>
    <t>Klonowa ul. ks. Józefa Dalaka 2</t>
  </si>
  <si>
    <t>DSG/0536</t>
  </si>
  <si>
    <t>GMINA TURAWA</t>
  </si>
  <si>
    <t>Turawa ul. Opolska 39c</t>
  </si>
  <si>
    <t>DSG/0721</t>
  </si>
  <si>
    <t>Gmina Brańsk</t>
  </si>
  <si>
    <t>Brańsk ul. Rynek nie dotyczy</t>
  </si>
  <si>
    <t>DSG/0909</t>
  </si>
  <si>
    <t>Gmina Cybinka</t>
  </si>
  <si>
    <t>Cybinka ul. Szkolna 5</t>
  </si>
  <si>
    <t>DSG/0049</t>
  </si>
  <si>
    <t>Miasto Grajewo</t>
  </si>
  <si>
    <t>Grajewo ul. Strażacka 6A</t>
  </si>
  <si>
    <t>DSG/0192</t>
  </si>
  <si>
    <t>Gmina Starachowice</t>
  </si>
  <si>
    <t>Starachowice ul. Radomska 45</t>
  </si>
  <si>
    <t>DSG/0233</t>
  </si>
  <si>
    <t>Gmina Borne Sulinowo</t>
  </si>
  <si>
    <t>Borne Sulinowo ul. Aleja Niepodległości 6</t>
  </si>
  <si>
    <t>DSG/0261</t>
  </si>
  <si>
    <t>Gmina Supraśl</t>
  </si>
  <si>
    <t>Supraśl ul. Józefa Piłsudskiego 58</t>
  </si>
  <si>
    <t>DSG/0461</t>
  </si>
  <si>
    <t>Gmina Wschowa</t>
  </si>
  <si>
    <t>Wschowa ul. Rynek 1</t>
  </si>
  <si>
    <t>DSG/0522</t>
  </si>
  <si>
    <t>Gmina Kcienko Wyżne</t>
  </si>
  <si>
    <t>Krościenko Wyżne ul. Południowa 9</t>
  </si>
  <si>
    <t>DSG/0563</t>
  </si>
  <si>
    <t>Gmina Sierakowice</t>
  </si>
  <si>
    <t>Sierakowice ul. Lęborska 30</t>
  </si>
  <si>
    <t>DSG/0719</t>
  </si>
  <si>
    <t>Gmina Czarna Dąbrówka</t>
  </si>
  <si>
    <t>Czarna Dąbrówka ul. Gdańska 5</t>
  </si>
  <si>
    <t>DSG/0856</t>
  </si>
  <si>
    <t>Gmina Dąbie</t>
  </si>
  <si>
    <t>Dąbie ul. Szeroka 4</t>
  </si>
  <si>
    <t>DSG/0915</t>
  </si>
  <si>
    <t>Powiat Iławski</t>
  </si>
  <si>
    <t>Iława ul. gen. Władysława Andersa 2a</t>
  </si>
  <si>
    <t>DSG/0934</t>
  </si>
  <si>
    <t>Powiat Kłobucki</t>
  </si>
  <si>
    <t>Kłobuck  Rynek im. Jana Pawła II 13</t>
  </si>
  <si>
    <t>DSG/1218</t>
  </si>
  <si>
    <t>Gmina Dziwnów</t>
  </si>
  <si>
    <t>Dziwnów ul. Szosowa 5</t>
  </si>
  <si>
    <t>DSG/0009</t>
  </si>
  <si>
    <t>Gmina Kiełczygłów</t>
  </si>
  <si>
    <t>Kiełczygłów ul. Tysiąclecia 25</t>
  </si>
  <si>
    <t>DSG/0016</t>
  </si>
  <si>
    <t>Powiat Grójecki</t>
  </si>
  <si>
    <t>Grójec ul. Józefa Piłsudskiego 59</t>
  </si>
  <si>
    <t>DSG/0059</t>
  </si>
  <si>
    <t>Miasto Sokołów Podlaski</t>
  </si>
  <si>
    <t>Sokołów Podlaski ul. Wolności 21</t>
  </si>
  <si>
    <t>DSG/0067</t>
  </si>
  <si>
    <t>Gmina Tykocin</t>
  </si>
  <si>
    <t>Tykocin ul. 11 Listopada 8</t>
  </si>
  <si>
    <t>DSG/0072</t>
  </si>
  <si>
    <t>POWIAT OPOLSKI</t>
  </si>
  <si>
    <t>Opole Lubelskie ul. Lubelska 4</t>
  </si>
  <si>
    <t>DSG/0119</t>
  </si>
  <si>
    <t>Gmina Godziesze Wielkie</t>
  </si>
  <si>
    <t>Godziesze Wielkie ul. 11 Listopada 10</t>
  </si>
  <si>
    <t>DSG/0122</t>
  </si>
  <si>
    <t>GMINA SUSIEC</t>
  </si>
  <si>
    <t>Susiec ul. Tomaszowska 2</t>
  </si>
  <si>
    <t>DSG/0137</t>
  </si>
  <si>
    <t>Gmina Jastrząb</t>
  </si>
  <si>
    <t>Jastrząb  Plac Niepodległości 5</t>
  </si>
  <si>
    <t>DSG/0210</t>
  </si>
  <si>
    <t>GMINA MIEJSKA KRAKÓW</t>
  </si>
  <si>
    <t>Kraków  Plac Wszystkich Świętych 3-4</t>
  </si>
  <si>
    <t>DSG/0215</t>
  </si>
  <si>
    <t>Powiat Pszczyński</t>
  </si>
  <si>
    <t>Pszczyna ul. 3 Maja 10</t>
  </si>
  <si>
    <t>DSG/0224</t>
  </si>
  <si>
    <t>Gmina Chorzele</t>
  </si>
  <si>
    <t>Chorzele ul. Stanisława Komosińskiego 1</t>
  </si>
  <si>
    <t>DSG/0227</t>
  </si>
  <si>
    <t>Powiat Zgorzelecki</t>
  </si>
  <si>
    <t>Zgorzelec ul. Bohaterów II Armii Wojska Polskiego 8a</t>
  </si>
  <si>
    <t>DSG/0237</t>
  </si>
  <si>
    <t>Gmina Miasto Płońsk</t>
  </si>
  <si>
    <t>DSG/0252</t>
  </si>
  <si>
    <t>Gmina Dębe Wielkie</t>
  </si>
  <si>
    <t>Dębe Wielkie ul. Strażacka 3</t>
  </si>
  <si>
    <t>DSG/0279</t>
  </si>
  <si>
    <t>Gmina Zagórów</t>
  </si>
  <si>
    <t>Zagórów ul. Kościelna 4</t>
  </si>
  <si>
    <t>DSG/0292</t>
  </si>
  <si>
    <t>Gmina Miejska Kowary</t>
  </si>
  <si>
    <t>Kowary ul. 1 Maja 1</t>
  </si>
  <si>
    <t>DSG/0294</t>
  </si>
  <si>
    <t>Gmina Krapkowice</t>
  </si>
  <si>
    <t>Krapkowice ul. 3 Maja 17 i 21</t>
  </si>
  <si>
    <t>DSG/0302</t>
  </si>
  <si>
    <t>Gmina Miasta Gdańska</t>
  </si>
  <si>
    <t>Gdańsk ul. Nowe Ogrody 8/12</t>
  </si>
  <si>
    <t>DSG/0318</t>
  </si>
  <si>
    <t>Gmina Krzyżanowice</t>
  </si>
  <si>
    <t>Krzyżanowice ul. Główna 5</t>
  </si>
  <si>
    <t>DSG/0323</t>
  </si>
  <si>
    <t>Gmina Lesko</t>
  </si>
  <si>
    <t>Lesko ul. Parkowa 1</t>
  </si>
  <si>
    <t>DSG/0325</t>
  </si>
  <si>
    <t>Gmina Węgliniec</t>
  </si>
  <si>
    <t>Węgliniec ul. Sikorskiego 3</t>
  </si>
  <si>
    <t>DSG/0339</t>
  </si>
  <si>
    <t>Gmina Rząśnia</t>
  </si>
  <si>
    <t>Rząśnia ul. 1 Maja 37</t>
  </si>
  <si>
    <t>DSG/0343</t>
  </si>
  <si>
    <t>Powiat Nowomiejski</t>
  </si>
  <si>
    <t>Nowe Miasto Lubawskie  Rynek 1</t>
  </si>
  <si>
    <t>DSG/0349</t>
  </si>
  <si>
    <t>Gmina Sztutowo</t>
  </si>
  <si>
    <t>Sztutowo ul. Gdańska 55</t>
  </si>
  <si>
    <t>DSG/0355</t>
  </si>
  <si>
    <t>Gmina Czudec</t>
  </si>
  <si>
    <t>Czudec ul. Starowiejska 6</t>
  </si>
  <si>
    <t>DSG/0359</t>
  </si>
  <si>
    <t>Gmina Ryglice</t>
  </si>
  <si>
    <t>Ryglice ul. Rynek 9</t>
  </si>
  <si>
    <t>DSG/0367</t>
  </si>
  <si>
    <t>Gmina Skomlin</t>
  </si>
  <si>
    <t>Skomlin ul. Trojanowskiego 1</t>
  </si>
  <si>
    <t>DSG/0370</t>
  </si>
  <si>
    <t>Gmina Żukowo</t>
  </si>
  <si>
    <t>Żukowo ul. Gdańska 52</t>
  </si>
  <si>
    <t>DSG/0371</t>
  </si>
  <si>
    <t>Gmina Międzylesie</t>
  </si>
  <si>
    <t>Międzylesie pl. Wolności 1</t>
  </si>
  <si>
    <t>DSG/0372</t>
  </si>
  <si>
    <t>GMINA ZĄBKOWICE ŚLĄSKIE</t>
  </si>
  <si>
    <t>Ząbkowice Śląskie ul. 1 Maja 15</t>
  </si>
  <si>
    <t>DSG/0373</t>
  </si>
  <si>
    <t>GMINA KRZYWCZA GMINA</t>
  </si>
  <si>
    <t>Krzywcza  36</t>
  </si>
  <si>
    <t>DSG/0374</t>
  </si>
  <si>
    <t>GMINA ORZYSZ</t>
  </si>
  <si>
    <t>Orzysz ul. Rynek 3</t>
  </si>
  <si>
    <t>DSG/0375</t>
  </si>
  <si>
    <t>Gmina Strzyżewice</t>
  </si>
  <si>
    <t>Strzyżewice  109</t>
  </si>
  <si>
    <t>DSG/0376</t>
  </si>
  <si>
    <t>Powiat Ostrowiecki</t>
  </si>
  <si>
    <t>Ostrowiec Świętokrzyski ul. Iłżecka 37</t>
  </si>
  <si>
    <t>DSG/0377</t>
  </si>
  <si>
    <t>Gmina Miasto Krosno</t>
  </si>
  <si>
    <t>Krosno ul. Lwowska 28a</t>
  </si>
  <si>
    <t>DSG/0378</t>
  </si>
  <si>
    <t>Gmina Świnice Warckie</t>
  </si>
  <si>
    <t>Świnice Warckie ul. Szkolna 1</t>
  </si>
  <si>
    <t>DSG/0379</t>
  </si>
  <si>
    <t>Gmina Lubomino</t>
  </si>
  <si>
    <t>Lubomino ul. Kopernika 7</t>
  </si>
  <si>
    <t>DSG/0381</t>
  </si>
  <si>
    <t>Powiat Tczewski</t>
  </si>
  <si>
    <t>Tczew ul. Piaskowa 2</t>
  </si>
  <si>
    <t>DSG/0383</t>
  </si>
  <si>
    <t>Gmina Szydłowiec</t>
  </si>
  <si>
    <t>Szydłowiec pl. Rynek Wielki 1</t>
  </si>
  <si>
    <t>DSG/0388</t>
  </si>
  <si>
    <t>Gmina Grodziczno</t>
  </si>
  <si>
    <t>Grodziczno  17A</t>
  </si>
  <si>
    <t>DSG/0392</t>
  </si>
  <si>
    <t>Gmina Besko</t>
  </si>
  <si>
    <t>Besko ul. Podkarpacka 5</t>
  </si>
  <si>
    <t>DSG/0395</t>
  </si>
  <si>
    <t>Gmina Iwkowa</t>
  </si>
  <si>
    <t>Iwkowa  468</t>
  </si>
  <si>
    <t>DSG/0396</t>
  </si>
  <si>
    <t>Gmina Wierzchowo</t>
  </si>
  <si>
    <t>Wierzchowo ul. Długa 29</t>
  </si>
  <si>
    <t>DSG/0398</t>
  </si>
  <si>
    <t>Miasto Nowe Miasto Lubawskie</t>
  </si>
  <si>
    <t>DSG/0408</t>
  </si>
  <si>
    <t>Gmina Rzeczenica</t>
  </si>
  <si>
    <t>Rzeczenica ul. Człuchowska 26</t>
  </si>
  <si>
    <t>DSG/0413</t>
  </si>
  <si>
    <t>GMINA STARE JUCHY</t>
  </si>
  <si>
    <t>Stare Juchy pl. 500-lecia 4</t>
  </si>
  <si>
    <t>DSG/0414</t>
  </si>
  <si>
    <t>Gmina Miastko</t>
  </si>
  <si>
    <t>Miastko ul. Grunwaldzka 1</t>
  </si>
  <si>
    <t>DSG/0415</t>
  </si>
  <si>
    <t>Gmina Nakło nad Notecią</t>
  </si>
  <si>
    <t>DSG/0416</t>
  </si>
  <si>
    <t>Gmina Czaplinek</t>
  </si>
  <si>
    <t>Czaplinek  Rynek 6</t>
  </si>
  <si>
    <t>DSG/0421</t>
  </si>
  <si>
    <t>Gmina i Miasto Raszków</t>
  </si>
  <si>
    <t>Raszków ul. Rynek 32</t>
  </si>
  <si>
    <t>DSG/0425</t>
  </si>
  <si>
    <t>Gmina Wieruszów</t>
  </si>
  <si>
    <t>Wieruszów  Rynek 1-7</t>
  </si>
  <si>
    <t>DSG/0426</t>
  </si>
  <si>
    <t>Miasto i Gmina Buk</t>
  </si>
  <si>
    <t>Buk ul. Ratuszowa 1</t>
  </si>
  <si>
    <t>DSG/0428</t>
  </si>
  <si>
    <t>Gmina i Miasto Nowe Brzesko</t>
  </si>
  <si>
    <t>Nowe Brzesko ul. Krakowska 44</t>
  </si>
  <si>
    <t>DSG/0435</t>
  </si>
  <si>
    <t>GMINA GRUTA</t>
  </si>
  <si>
    <t>Gruta  244</t>
  </si>
  <si>
    <t>DSG/0439</t>
  </si>
  <si>
    <t>Gmina Turek</t>
  </si>
  <si>
    <t>Turek ul. Ogrodowa 4</t>
  </si>
  <si>
    <t>DSG/0446</t>
  </si>
  <si>
    <t>Gmina Radków</t>
  </si>
  <si>
    <t>Radków  Rynek 1</t>
  </si>
  <si>
    <t>DSG/0447</t>
  </si>
  <si>
    <t>Gmina Blizanów</t>
  </si>
  <si>
    <t>Blizanów Drugi  52</t>
  </si>
  <si>
    <t>DSG/0448</t>
  </si>
  <si>
    <t>Miasto Brańsk</t>
  </si>
  <si>
    <t>Brańsk ul. Rynek 8</t>
  </si>
  <si>
    <t>DSG/0449</t>
  </si>
  <si>
    <t>Gmina Lubenia</t>
  </si>
  <si>
    <t>Lubenia  131</t>
  </si>
  <si>
    <t>DSG/0452</t>
  </si>
  <si>
    <t>Gmina Zduńska Wola</t>
  </si>
  <si>
    <t>Zduńska Wola ul. Zielona 30</t>
  </si>
  <si>
    <t>DSG/0455</t>
  </si>
  <si>
    <t>Gmina Brodnica</t>
  </si>
  <si>
    <t>Brodnica ul. Mazurska 13</t>
  </si>
  <si>
    <t>DSG/0457</t>
  </si>
  <si>
    <t>Gmina Książki</t>
  </si>
  <si>
    <t>Książki ul. Bankowa 4</t>
  </si>
  <si>
    <t>DSG/0460</t>
  </si>
  <si>
    <t>Gmina Mikołajki Pomorskie</t>
  </si>
  <si>
    <t>Mikołajki Pomorskie ul. Dzierzgońska 2</t>
  </si>
  <si>
    <t>DSG/0466</t>
  </si>
  <si>
    <t>MIASTO LIMANOWA</t>
  </si>
  <si>
    <t>Limanowa ul. Jana Pawła II 9</t>
  </si>
  <si>
    <t>DSG/0469</t>
  </si>
  <si>
    <t>Gmina Siedliszcze</t>
  </si>
  <si>
    <t>Siedliszcze ul. Szpitalna 15A</t>
  </si>
  <si>
    <t>DSG/0477</t>
  </si>
  <si>
    <t>Powiat Wodzislawski</t>
  </si>
  <si>
    <t>Wodzisław Śląski ul. Bogumińska 2</t>
  </si>
  <si>
    <t>DSG/0478</t>
  </si>
  <si>
    <t>Gmina Stolno</t>
  </si>
  <si>
    <t>Stolno  112</t>
  </si>
  <si>
    <t>DSG/0479</t>
  </si>
  <si>
    <t>MIASTO I GMINA SIENIAWA</t>
  </si>
  <si>
    <t>Sieniawa ul. Rynek 1</t>
  </si>
  <si>
    <t>DSG/0481</t>
  </si>
  <si>
    <t>Gmina Izbica Kujawska</t>
  </si>
  <si>
    <t>Izbica Kujawska ul. Marszałka Piłsudskiego 32</t>
  </si>
  <si>
    <t>DSG/0484</t>
  </si>
  <si>
    <t>GMINA DĄBROWA BISKUPIA</t>
  </si>
  <si>
    <t>Dąbrowa Biskupia ul. Topolowa 2</t>
  </si>
  <si>
    <t>DSG/0485</t>
  </si>
  <si>
    <t>Gmina Osiek Jasielski</t>
  </si>
  <si>
    <t>Osiek Jasielski  112</t>
  </si>
  <si>
    <t>DSG/0488</t>
  </si>
  <si>
    <t>Gmina Popielów</t>
  </si>
  <si>
    <t>Popielów ul. Opolska 13</t>
  </si>
  <si>
    <t>DSG/0489</t>
  </si>
  <si>
    <t>Gmina Gietrzwałd</t>
  </si>
  <si>
    <t>Gietrzwałd ul. Olsztyńska 2</t>
  </si>
  <si>
    <t>DSG/0490</t>
  </si>
  <si>
    <t>Gmina Sobolew</t>
  </si>
  <si>
    <t>Sobolew ul. Rynek 1</t>
  </si>
  <si>
    <t>DSG/0493</t>
  </si>
  <si>
    <t>Gmina Ciechocin</t>
  </si>
  <si>
    <t>Ciechocin  172</t>
  </si>
  <si>
    <t>DSG/0494</t>
  </si>
  <si>
    <t>Gmina Sędziszów Małopolski</t>
  </si>
  <si>
    <t>Sędziszów Małopolski ul. Rynek 1</t>
  </si>
  <si>
    <t>DSG/0498</t>
  </si>
  <si>
    <t>Gmina Gaszowice</t>
  </si>
  <si>
    <t>Gaszowice ul. Rydułtowska 2</t>
  </si>
  <si>
    <t>DSG/0504</t>
  </si>
  <si>
    <t>Gmina Kwidzyn</t>
  </si>
  <si>
    <t>Kwidzyn ul. Grudziądzka 30</t>
  </si>
  <si>
    <t>DSG/0513</t>
  </si>
  <si>
    <t>Gmina Słomniki</t>
  </si>
  <si>
    <t>Słomniki ul. Tadeusza Kościuszki 64</t>
  </si>
  <si>
    <t>DSG/0516</t>
  </si>
  <si>
    <t>Gmina Dąbrowa Chełmińska</t>
  </si>
  <si>
    <t>Dąbrowa Chełmińska ul. Bydgoska 21</t>
  </si>
  <si>
    <t>DSG/0523</t>
  </si>
  <si>
    <t>GMINA ZBICZNO</t>
  </si>
  <si>
    <t>Zbiczno ul. Szosa Brodnicka 53</t>
  </si>
  <si>
    <t>DSG/0525</t>
  </si>
  <si>
    <t>Miasto Inowrocław</t>
  </si>
  <si>
    <t>Inowrocław al. Ratuszowa 36</t>
  </si>
  <si>
    <t>DSG/0527</t>
  </si>
  <si>
    <t>Powiat Świecki</t>
  </si>
  <si>
    <t>Świecie ul. gen. Józefa Hallera 9</t>
  </si>
  <si>
    <t>DSG/0539</t>
  </si>
  <si>
    <t>Gmina Krzęcin</t>
  </si>
  <si>
    <t>Krzęcin ul. Tylna 7</t>
  </si>
  <si>
    <t>DSG/0555</t>
  </si>
  <si>
    <t>Gmina Igołomia-Wawrzeńczyce</t>
  </si>
  <si>
    <t>Wawrzeńczyce  57</t>
  </si>
  <si>
    <t>DSG/0559</t>
  </si>
  <si>
    <t>Gmina Tuchów</t>
  </si>
  <si>
    <t>Tuchów ul. Rynek 1</t>
  </si>
  <si>
    <t>DSG/0577</t>
  </si>
  <si>
    <t>Gmina Pawonków</t>
  </si>
  <si>
    <t>Pawonków ul. Lubliniecka 16</t>
  </si>
  <si>
    <t>DSG/0579</t>
  </si>
  <si>
    <t>Gmina Sośnicowice</t>
  </si>
  <si>
    <t>Sośnicowice  Rynek 19</t>
  </si>
  <si>
    <t>DSG/0581</t>
  </si>
  <si>
    <t>Gmina Trzemeszno</t>
  </si>
  <si>
    <t>Trzemeszno ul. gen. Henryka Dąbrowskiego 2</t>
  </si>
  <si>
    <t>DSG/0584</t>
  </si>
  <si>
    <t>Gmina Chełmno</t>
  </si>
  <si>
    <t>Chełmno ul. Dworcowa 5</t>
  </si>
  <si>
    <t>DSG/0585</t>
  </si>
  <si>
    <t>POWIAT KOLSKI</t>
  </si>
  <si>
    <t>Koło ul. Henryka Sienkiewicza 21</t>
  </si>
  <si>
    <t>DSG/0586</t>
  </si>
  <si>
    <t>GMINA MYSZYNIEC</t>
  </si>
  <si>
    <t>Myszyniec  Plac Wolności 60</t>
  </si>
  <si>
    <t>DSG/0598</t>
  </si>
  <si>
    <t>Gmina Gardeja</t>
  </si>
  <si>
    <t>Gardeja ul. Kwidzyńska 27</t>
  </si>
  <si>
    <t>DSG/0600</t>
  </si>
  <si>
    <t>Gmina Kramsk</t>
  </si>
  <si>
    <t>Kramsk ul. Fryderyka Chopina 12</t>
  </si>
  <si>
    <t>DSG/0605</t>
  </si>
  <si>
    <t>Gmina Wojcieszków</t>
  </si>
  <si>
    <t>Wojcieszków ul. Kościelna 46</t>
  </si>
  <si>
    <t>DSG/0607</t>
  </si>
  <si>
    <t>Rzgów  Plac 500-lecia 22</t>
  </si>
  <si>
    <t>DSG/0608</t>
  </si>
  <si>
    <t>GMINA PRUSZCZ</t>
  </si>
  <si>
    <t>Pruszcz ul. Główna 33</t>
  </si>
  <si>
    <t>DSG/0616</t>
  </si>
  <si>
    <t>GMINA ŁĄCKO</t>
  </si>
  <si>
    <t>Łącko  445</t>
  </si>
  <si>
    <t>DSG/0618</t>
  </si>
  <si>
    <t>GMINA WIELKA WIEŚ</t>
  </si>
  <si>
    <t>Szyce  Plac Wspólnoty 1</t>
  </si>
  <si>
    <t>DSG/0625</t>
  </si>
  <si>
    <t>Gmina Miedzichowo</t>
  </si>
  <si>
    <t>Miedzichowo ul. Poznańska 12</t>
  </si>
  <si>
    <t>DSG/0629</t>
  </si>
  <si>
    <t>Gmina Miejska Człuchów</t>
  </si>
  <si>
    <t>Człuchów ul. Aleja Wojska Polskiego 1</t>
  </si>
  <si>
    <t>DSG/0632</t>
  </si>
  <si>
    <t>Powiat Niżański</t>
  </si>
  <si>
    <t>Nisko pl. Wolności 2</t>
  </si>
  <si>
    <t>DSG/0637</t>
  </si>
  <si>
    <t>Gmina Golub-Dobrzyń</t>
  </si>
  <si>
    <t>Golub-Dobrzyń  Plac 1000-lecia 25</t>
  </si>
  <si>
    <t>DSG/0646</t>
  </si>
  <si>
    <t>Gmina Miasto Ełk</t>
  </si>
  <si>
    <t>Ełk ul. marsz. Józefa Piłsudskiego 4</t>
  </si>
  <si>
    <t>DSG/0648</t>
  </si>
  <si>
    <t>Gmina Żychlin</t>
  </si>
  <si>
    <t>Żychlin ul. Norberta Barlickiego 15</t>
  </si>
  <si>
    <t>DSG/0661</t>
  </si>
  <si>
    <t>Gmina Dłutów</t>
  </si>
  <si>
    <t>Dłutów ul. Pabianicka 25</t>
  </si>
  <si>
    <t>DSG/0664</t>
  </si>
  <si>
    <t>Gmina Wyszki</t>
  </si>
  <si>
    <t>Wyszki ul. Piórkowska 2</t>
  </si>
  <si>
    <t>DSG/0671</t>
  </si>
  <si>
    <t>Gmina Kazimierz Dolny</t>
  </si>
  <si>
    <t>Kazimierz Dolny ul. Senatorska 5</t>
  </si>
  <si>
    <t>DSG/0686</t>
  </si>
  <si>
    <t>Gmina Goczałkowice-Zdrój</t>
  </si>
  <si>
    <t>Goczałkowice-Zdrój ul. Szkolna 13</t>
  </si>
  <si>
    <t>DSG/0695</t>
  </si>
  <si>
    <t>Powiat Żniński</t>
  </si>
  <si>
    <t>Żnin ul. Potockiego 1</t>
  </si>
  <si>
    <t>DSG/0708</t>
  </si>
  <si>
    <t>Powiat Kamieński</t>
  </si>
  <si>
    <t>Kamień Pomorski ul. Wolińska 7b</t>
  </si>
  <si>
    <t>DSG/0711</t>
  </si>
  <si>
    <t>Gmina Olsztynek</t>
  </si>
  <si>
    <t>Olsztynek  Ratusz 1</t>
  </si>
  <si>
    <t>DSG/0716</t>
  </si>
  <si>
    <t>Gmina Smętowo Graniczne</t>
  </si>
  <si>
    <t>Smętowo Graniczne ul. Dworcowa 10</t>
  </si>
  <si>
    <t>DSG/0736</t>
  </si>
  <si>
    <t>POWIAT WĘGORZEWSKI</t>
  </si>
  <si>
    <t>Węgorzewo ul. 3 Maja 17B</t>
  </si>
  <si>
    <t>DSG/0739</t>
  </si>
  <si>
    <t>Miasto Zabrze</t>
  </si>
  <si>
    <t>Zabrze ul. Powstańców Śląskich 5-7</t>
  </si>
  <si>
    <t>DSG/0753</t>
  </si>
  <si>
    <t>GMINA PODEGRODZIE</t>
  </si>
  <si>
    <t>Podegrodzie  248</t>
  </si>
  <si>
    <t>DSG/0787</t>
  </si>
  <si>
    <t>Gmina Golina</t>
  </si>
  <si>
    <t>Golina ul. Nowa 1</t>
  </si>
  <si>
    <t>DSG/0791</t>
  </si>
  <si>
    <t>Gmina Nowa Słupia</t>
  </si>
  <si>
    <t>Nowa Słupia ul. Rynek 15</t>
  </si>
  <si>
    <t>DSG/0803</t>
  </si>
  <si>
    <t>Gmina Kozy</t>
  </si>
  <si>
    <t>Kozy ul. Krakowska 4</t>
  </si>
  <si>
    <t>DSG/0823</t>
  </si>
  <si>
    <t>GMINA KOMARÓWKA PODLASKA</t>
  </si>
  <si>
    <t>Komarówka Podlaska ul. Krótka 7</t>
  </si>
  <si>
    <t>DSG/0873</t>
  </si>
  <si>
    <t>Gmina Prudnik</t>
  </si>
  <si>
    <t>Prudnik ul. Kościuszki 3</t>
  </si>
  <si>
    <t>DSG/0883</t>
  </si>
  <si>
    <t>Gmina Kościelisko</t>
  </si>
  <si>
    <t>Kościelisko ul. Nędzy-Kubińca nie dotyczy</t>
  </si>
  <si>
    <t>DSG/0893</t>
  </si>
  <si>
    <t>Gmina Tryńcza</t>
  </si>
  <si>
    <t>Tryńcza  -</t>
  </si>
  <si>
    <t>DSG/0898</t>
  </si>
  <si>
    <t>Gmina Markowa</t>
  </si>
  <si>
    <t>Markowa  1399</t>
  </si>
  <si>
    <t>DSG/0922</t>
  </si>
  <si>
    <t>Gmina Miasto Ostrów Wielkopolski</t>
  </si>
  <si>
    <t>Ostrów Wielkopolski  Aleja Powstańców Wlkp. 18</t>
  </si>
  <si>
    <t>DSG/0959</t>
  </si>
  <si>
    <t>Gmina Tuchomie</t>
  </si>
  <si>
    <t>Tuchomie ul. Jana III Sobieskiego 16</t>
  </si>
  <si>
    <t>DSG/0993</t>
  </si>
  <si>
    <t>Gmina Lubień</t>
  </si>
  <si>
    <t>Lubień  50</t>
  </si>
  <si>
    <t>DSG/1009</t>
  </si>
  <si>
    <t>Gmina Tuplice</t>
  </si>
  <si>
    <t>Tuplice ul. Mickiewicza 27</t>
  </si>
  <si>
    <t>DSG/1029</t>
  </si>
  <si>
    <t>Powiat Moniecki</t>
  </si>
  <si>
    <t>Mońki ul. Juliusza Słowackiego 5a</t>
  </si>
  <si>
    <t>DSG/1030</t>
  </si>
  <si>
    <t>GMINA REGNÓW</t>
  </si>
  <si>
    <t>Regnów  95</t>
  </si>
  <si>
    <t>DSG/1188</t>
  </si>
  <si>
    <t>Gmina Szczawno-Zdrój</t>
  </si>
  <si>
    <t>Szczawno-Zdrój ul. Tadeusza Kościuszki 17</t>
  </si>
  <si>
    <t>DSG/1211</t>
  </si>
  <si>
    <t>Gmina Sucha Beskidzka</t>
  </si>
  <si>
    <t>Sucha Beskidzka ul. Adama Mickiewicza 19</t>
  </si>
  <si>
    <t>DSG/0106</t>
  </si>
  <si>
    <t>Gmina Wilków</t>
  </si>
  <si>
    <t>Wilków  62A</t>
  </si>
  <si>
    <t>DSG/0206</t>
  </si>
  <si>
    <t>Powiat Leżajski</t>
  </si>
  <si>
    <t>Leżajsk ul. Mikołaja Kopernika 8</t>
  </si>
  <si>
    <t>DSG/0221</t>
  </si>
  <si>
    <t>Gmina Olecko</t>
  </si>
  <si>
    <t>Olecko  Plac Wolności 3</t>
  </si>
  <si>
    <t>DSG/0499</t>
  </si>
  <si>
    <t>Gmina Świebodzice</t>
  </si>
  <si>
    <t>Świebodzice  Rynek 1</t>
  </si>
  <si>
    <t>DSG/0615</t>
  </si>
  <si>
    <t>Powiat Jędrzejowski</t>
  </si>
  <si>
    <t>Jędrzejów ul. 11 Listopada 83</t>
  </si>
  <si>
    <t>DSG/0683</t>
  </si>
  <si>
    <t>Gmina Ryjewo</t>
  </si>
  <si>
    <t>Ryjewo ul. Lipowa 1</t>
  </si>
  <si>
    <t>DSG/0897</t>
  </si>
  <si>
    <t>Gmina Koniecpol</t>
  </si>
  <si>
    <t>Koniecpol ul. Chrząstowska 6A</t>
  </si>
  <si>
    <t>DSG/0995</t>
  </si>
  <si>
    <t>Powiat Aleksandrowski</t>
  </si>
  <si>
    <t>Aleksandrów Kujawski ul. Juliusza Słowackiego 8</t>
  </si>
  <si>
    <t>DSG/1129</t>
  </si>
  <si>
    <t>Gmina Łobżenica</t>
  </si>
  <si>
    <t>Łobżenica ul. Sikorskiego 7</t>
  </si>
  <si>
    <t>DSG/1168</t>
  </si>
  <si>
    <t>GMINA PRZYKONA</t>
  </si>
  <si>
    <t>Przykona ul. Szkolna 7</t>
  </si>
  <si>
    <t>DSG/1180</t>
  </si>
  <si>
    <t>GMINA PYRZYCE</t>
  </si>
  <si>
    <t>Pyrzyce pl. Ratuszowy 1</t>
  </si>
  <si>
    <t>DSG/1055</t>
  </si>
  <si>
    <t>Gmina Hażlach</t>
  </si>
  <si>
    <t>Hażlach ul. Główna 57</t>
  </si>
  <si>
    <t>DSG/0058</t>
  </si>
  <si>
    <t>Miasto i Gmina Wysoka</t>
  </si>
  <si>
    <t>Wysoka  Plac Powstańców Wielkopolskich 20</t>
  </si>
  <si>
    <t>DSG/0113</t>
  </si>
  <si>
    <t>Gmina Parczew</t>
  </si>
  <si>
    <t>Parczew ul. Warszawska 24</t>
  </si>
  <si>
    <t>DSG/0303</t>
  </si>
  <si>
    <t>Gmina Tarnowskie Góry</t>
  </si>
  <si>
    <t>Tarnowskie Góry ul. Rynek 4</t>
  </si>
  <si>
    <t>DSG/0714</t>
  </si>
  <si>
    <t>Gmina Radzionków</t>
  </si>
  <si>
    <t>Radzionków ul. Męczenników Oświęcimia 42</t>
  </si>
  <si>
    <t>DSG/1126</t>
  </si>
  <si>
    <t>Gmina Żabia Wola</t>
  </si>
  <si>
    <t>Żabia Wola ul. Główna 3</t>
  </si>
  <si>
    <t>DSG/0684</t>
  </si>
  <si>
    <t>Gmina Małkinia Górna</t>
  </si>
  <si>
    <t>Małkinia Górna ul. Przedszkolna 1</t>
  </si>
  <si>
    <t>DSG/0953</t>
  </si>
  <si>
    <t>Gmina Chojnice</t>
  </si>
  <si>
    <t>Chojnice ul. 31 Stycznia 56a</t>
  </si>
  <si>
    <t>DSG/0986</t>
  </si>
  <si>
    <t>Gmina Purda</t>
  </si>
  <si>
    <t>Purda  19</t>
  </si>
  <si>
    <t>DSG/0150</t>
  </si>
  <si>
    <t>Gmina Debrzno</t>
  </si>
  <si>
    <t>Debrzno ul. Traugutta 2</t>
  </si>
  <si>
    <t>DSG/1049</t>
  </si>
  <si>
    <t>Gmina Udanin</t>
  </si>
  <si>
    <t>Udanin  ul. Kościelna 10</t>
  </si>
  <si>
    <t>DSG/0614</t>
  </si>
  <si>
    <t>Powiat Siemiatycki</t>
  </si>
  <si>
    <t>Siemiatycze ul. Legionów Piłsudskiego 1202/3</t>
  </si>
  <si>
    <t>DSG/0179</t>
  </si>
  <si>
    <t>GMINA MOGILANY</t>
  </si>
  <si>
    <t>Mogilany  Rynek 2</t>
  </si>
  <si>
    <t>DSG/0001</t>
  </si>
  <si>
    <t>GMINA CHĄŚNO</t>
  </si>
  <si>
    <t>Chąśno  55</t>
  </si>
  <si>
    <t>DSG/0004</t>
  </si>
  <si>
    <t>Powiat Poddębicki</t>
  </si>
  <si>
    <t>Poddębice ul. Łęczycka 16</t>
  </si>
  <si>
    <t>DSG/0015</t>
  </si>
  <si>
    <t>Gmina Poświętne</t>
  </si>
  <si>
    <t>Poświętne ul. Krótka 1</t>
  </si>
  <si>
    <t>DSG/0019</t>
  </si>
  <si>
    <t>Gmina Miasto Stargard</t>
  </si>
  <si>
    <t>Stargard ul. Hetmana Stefana Czarnieckiego 17</t>
  </si>
  <si>
    <t>DSG/0021</t>
  </si>
  <si>
    <t>POWIAT ZDUŃSKOWOLSKI</t>
  </si>
  <si>
    <t>Zduńska Wola ul. Stefana Złotnickiego 25</t>
  </si>
  <si>
    <t>DSG/0022</t>
  </si>
  <si>
    <t>Gmina Rawicz</t>
  </si>
  <si>
    <t>Rawicz ul. Marszałka Józefa Piłsudskiego 21</t>
  </si>
  <si>
    <t>DSG/0025</t>
  </si>
  <si>
    <t>Powiat Turecki</t>
  </si>
  <si>
    <t>Turek ul. Kaliska -</t>
  </si>
  <si>
    <t>DSG/0030</t>
  </si>
  <si>
    <t>Gmina Miasta Sanoka</t>
  </si>
  <si>
    <t>DSG/0032</t>
  </si>
  <si>
    <t>Gmina Nowinka</t>
  </si>
  <si>
    <t>Nowinka  33</t>
  </si>
  <si>
    <t>DSG/0034</t>
  </si>
  <si>
    <t>GMINA POŁANIEC</t>
  </si>
  <si>
    <t>Połaniec ul. Ruszczańska -</t>
  </si>
  <si>
    <t>DSG/0035</t>
  </si>
  <si>
    <t>Gmina Łask</t>
  </si>
  <si>
    <t>Łask ul. Warszawska 14</t>
  </si>
  <si>
    <t>DSG/0036</t>
  </si>
  <si>
    <t>Gmina Opole Lubelskie</t>
  </si>
  <si>
    <t>DSG/0038</t>
  </si>
  <si>
    <t>Powiat Braniewski</t>
  </si>
  <si>
    <t>Braniewo pl. Józefa Piłsudskiego 2</t>
  </si>
  <si>
    <t>DSG/0040</t>
  </si>
  <si>
    <t>Gmina Cielądz</t>
  </si>
  <si>
    <t>Cielądz  59</t>
  </si>
  <si>
    <t>DSG/0042</t>
  </si>
  <si>
    <t>Gmina Biała Piska</t>
  </si>
  <si>
    <t>Biała Piska ul. Plac Adama Mickiewicza 25</t>
  </si>
  <si>
    <t>DSG/0056</t>
  </si>
  <si>
    <t>Gmina Bogatynia</t>
  </si>
  <si>
    <t>Bogatynia ul. Ignacego Daszyńskiego 1</t>
  </si>
  <si>
    <t>DSG/0060</t>
  </si>
  <si>
    <t>Powiat Koszaliński</t>
  </si>
  <si>
    <t>Koszalin ul. Racławicka 13</t>
  </si>
  <si>
    <t>DSG/0061</t>
  </si>
  <si>
    <t>Gmina Osieck</t>
  </si>
  <si>
    <t>Osieck ul. Rynek 1</t>
  </si>
  <si>
    <t>DSG/0063</t>
  </si>
  <si>
    <t>GMINA ZGORZELEC</t>
  </si>
  <si>
    <t>Zgorzelec ul. Tadeusza Kościuszki 70</t>
  </si>
  <si>
    <t>DSG/0064</t>
  </si>
  <si>
    <t>Gmina Mielnik</t>
  </si>
  <si>
    <t>Mielnik ul. Piaskowa 38</t>
  </si>
  <si>
    <t>DSG/0073</t>
  </si>
  <si>
    <t>Gmina Miejska Lubań</t>
  </si>
  <si>
    <t>Lubań ul. 7 Dywizji 14</t>
  </si>
  <si>
    <t>DSG/0076</t>
  </si>
  <si>
    <t>Gmina Brudzew</t>
  </si>
  <si>
    <t>Brudzew ul. Turkowska 29</t>
  </si>
  <si>
    <t>DSG/0083</t>
  </si>
  <si>
    <t>Gmina Śrem</t>
  </si>
  <si>
    <t>Śrem ul. Plac 20 Października 1</t>
  </si>
  <si>
    <t>DSG/0086</t>
  </si>
  <si>
    <t>GMINA KONSTANTYNÓW</t>
  </si>
  <si>
    <t>Konstantynów ul. kard. Stefana Wyszyńskiego 2</t>
  </si>
  <si>
    <t>DSG/0087</t>
  </si>
  <si>
    <t>Gmina - Miasto Płock</t>
  </si>
  <si>
    <t>Płock pl. Stary Rynek 1</t>
  </si>
  <si>
    <t>DSG/0089</t>
  </si>
  <si>
    <t>Gmina Brzeg</t>
  </si>
  <si>
    <t>Brzeg ul. Robotnicza 12</t>
  </si>
  <si>
    <t>DSG/0092</t>
  </si>
  <si>
    <t>Powiat Gorlicki</t>
  </si>
  <si>
    <t>Gorlice ul. Biecka 3</t>
  </si>
  <si>
    <t>DSG/0095</t>
  </si>
  <si>
    <t>POWIAT WŁOSZCZOWSKI</t>
  </si>
  <si>
    <t>Włoszczowa ul. Wiśniowa 10</t>
  </si>
  <si>
    <t>DSG/0096</t>
  </si>
  <si>
    <t>GMINA KSIĄŻ WIELKOPOLSKI</t>
  </si>
  <si>
    <t>Książ Wielkopolski ul. Stacha Wichury 11a</t>
  </si>
  <si>
    <t>DSG/0098</t>
  </si>
  <si>
    <t>Gmina Wińsko</t>
  </si>
  <si>
    <t>Wińsko pl. Wolności 2</t>
  </si>
  <si>
    <t>DSG/0099</t>
  </si>
  <si>
    <t>Poświętne ul. Akacjowa 4</t>
  </si>
  <si>
    <t>DSG/0101</t>
  </si>
  <si>
    <t>Gmina Sokolniki</t>
  </si>
  <si>
    <t>Sokolniki ul. Marszałka Józefa Piłsudskiego 1</t>
  </si>
  <si>
    <t>DSG/0102</t>
  </si>
  <si>
    <t>POWIAT PILSKI</t>
  </si>
  <si>
    <t>Piła ul. aleja Niepodległości 33/35</t>
  </si>
  <si>
    <t>DSG/0103</t>
  </si>
  <si>
    <t>Powiat Tarnowski</t>
  </si>
  <si>
    <t>Tarnów ul. Gabriela Narutowicza 38</t>
  </si>
  <si>
    <t>DSG/0108</t>
  </si>
  <si>
    <t>Powiat Sępoleński</t>
  </si>
  <si>
    <t>Sępólno Krajeńskie ul. Tadeusza Kościuszki 11</t>
  </si>
  <si>
    <t>DSG/0110</t>
  </si>
  <si>
    <t>Powiat Tomaszowski</t>
  </si>
  <si>
    <t>Tomaszów Lubelski ul. Lwowska 68</t>
  </si>
  <si>
    <t>DSG/0116</t>
  </si>
  <si>
    <t>Gmina Pniewy</t>
  </si>
  <si>
    <t>Pniewy ul. Dworcowa 37</t>
  </si>
  <si>
    <t>DSG/0126</t>
  </si>
  <si>
    <t>Gmina Kłoczew</t>
  </si>
  <si>
    <t>Kłoczew ul. Długa 67</t>
  </si>
  <si>
    <t>DSG/0127</t>
  </si>
  <si>
    <t>Gmina Kadzidło</t>
  </si>
  <si>
    <t>Kadzidło ul. Targowa 4</t>
  </si>
  <si>
    <t>DSG/0131</t>
  </si>
  <si>
    <t>Gmina Tyrawa Wołoska</t>
  </si>
  <si>
    <t>Tyrawa Wołoska  175</t>
  </si>
  <si>
    <t>DSG/0135</t>
  </si>
  <si>
    <t>Gmina Olesno</t>
  </si>
  <si>
    <t>DSG/0136</t>
  </si>
  <si>
    <t>Powiat Tarnogórski</t>
  </si>
  <si>
    <t>Tarnowskie Góry ul. Karłuszowiec 5</t>
  </si>
  <si>
    <t>DSG/0143</t>
  </si>
  <si>
    <t>Gmina Osjaków</t>
  </si>
  <si>
    <t>Osjaków ul. Targowa 26</t>
  </si>
  <si>
    <t>DSG/0145</t>
  </si>
  <si>
    <t>Gmina Kudowa Zdrój</t>
  </si>
  <si>
    <t>Kudowa-Zdrój ul. Zdrojowa 24</t>
  </si>
  <si>
    <t>DSG/0149</t>
  </si>
  <si>
    <t>Powiat Olecki</t>
  </si>
  <si>
    <t>Olecko ul. Kolejowa 32</t>
  </si>
  <si>
    <t>DSG/0151</t>
  </si>
  <si>
    <t>Gmina Orońsko</t>
  </si>
  <si>
    <t>Orońsko ul. Szkolna 8</t>
  </si>
  <si>
    <t>DSG/0155</t>
  </si>
  <si>
    <t>Powiat Świebodziński</t>
  </si>
  <si>
    <t>Świebodzin ul. Kolejowa -</t>
  </si>
  <si>
    <t>DSG/0160</t>
  </si>
  <si>
    <t>Gmina Szerzyny</t>
  </si>
  <si>
    <t>Szerzyny  521</t>
  </si>
  <si>
    <t>DSG/0162</t>
  </si>
  <si>
    <t>Gmina Skarszewy</t>
  </si>
  <si>
    <t>Skarszewy pl. gen. Hallera 18</t>
  </si>
  <si>
    <t>DSG/0163</t>
  </si>
  <si>
    <t>Gmina Milejów</t>
  </si>
  <si>
    <t>Milejów-Osada ul. Partyzancka 13A</t>
  </si>
  <si>
    <t>DSG/0164</t>
  </si>
  <si>
    <t>Powiat Jasielski</t>
  </si>
  <si>
    <t>Jasło ul. Rynek 18</t>
  </si>
  <si>
    <t>DSG/0165</t>
  </si>
  <si>
    <t>Gmina Lubań</t>
  </si>
  <si>
    <t>Lubań ul. Jarosława Dąbrowskiego 18</t>
  </si>
  <si>
    <t>DSG/0166</t>
  </si>
  <si>
    <t>Gmina Pleśna</t>
  </si>
  <si>
    <t>Pleśna  240</t>
  </si>
  <si>
    <t>DSG/0168</t>
  </si>
  <si>
    <t>Gmina Borzechów</t>
  </si>
  <si>
    <t>Borzechów  1</t>
  </si>
  <si>
    <t>DSG/0174</t>
  </si>
  <si>
    <t>Gmina Nasielsk</t>
  </si>
  <si>
    <t>Nasielsk ul. Elektronowa 3</t>
  </si>
  <si>
    <t>DSG/0175</t>
  </si>
  <si>
    <t>Powiat Opoczyński</t>
  </si>
  <si>
    <t>Opoczno ul. Kwiatowa 1a</t>
  </si>
  <si>
    <t>DSG/0178</t>
  </si>
  <si>
    <t>Gmina Niedrzwica Duża</t>
  </si>
  <si>
    <t>Niedrzwica Duża ul. Lubelska 30</t>
  </si>
  <si>
    <t>DSG/0190</t>
  </si>
  <si>
    <t>Powiat Bartoszycki</t>
  </si>
  <si>
    <t>Bartoszyce ul. Grota-Roweckiego 1</t>
  </si>
  <si>
    <t>DSG/0191</t>
  </si>
  <si>
    <t>Gmina Jasło</t>
  </si>
  <si>
    <t>Jasło ul. Juliusza Słowackiego 4</t>
  </si>
  <si>
    <t>DSG/0195</t>
  </si>
  <si>
    <t>Gmina Brusy</t>
  </si>
  <si>
    <t>Brusy ul. Na Zaborach 1</t>
  </si>
  <si>
    <t>DSG/0200</t>
  </si>
  <si>
    <t>Miasto Pszów</t>
  </si>
  <si>
    <t>Pszów ul. Pszowska 534</t>
  </si>
  <si>
    <t>DSG/0201</t>
  </si>
  <si>
    <t>Powiat Lipnowski</t>
  </si>
  <si>
    <t>Lipno ul. Sierakowskiego 10 B</t>
  </si>
  <si>
    <t>DSG/0207</t>
  </si>
  <si>
    <t>Gmina Nowe Miasteczko</t>
  </si>
  <si>
    <t>Nowe Miasteczko ul. Rynek 2</t>
  </si>
  <si>
    <t>DSG/0208</t>
  </si>
  <si>
    <t>Gmina Klembów</t>
  </si>
  <si>
    <t>Klembów ul. gen. Franciszka Żymirskiego 38</t>
  </si>
  <si>
    <t>DSG/0212</t>
  </si>
  <si>
    <t>Gmina Biskupiec</t>
  </si>
  <si>
    <t>Biskupiec ul. Aleja Niepodległości 2</t>
  </si>
  <si>
    <t>DSG/0219</t>
  </si>
  <si>
    <t>Gmina Gorzów Śląski</t>
  </si>
  <si>
    <t>Gorzów Śląski ul. Wojska Polskiego 15</t>
  </si>
  <si>
    <t>DSG/0223</t>
  </si>
  <si>
    <t>Powiat Rybnicki</t>
  </si>
  <si>
    <t>Rybnik ul. 3 Maja 31</t>
  </si>
  <si>
    <t>DSG/0225</t>
  </si>
  <si>
    <t>Powiat Myśliborski</t>
  </si>
  <si>
    <t>Myślibórz ul. Północna 15</t>
  </si>
  <si>
    <t>DSG/0236</t>
  </si>
  <si>
    <t>Gmina Witonia</t>
  </si>
  <si>
    <t>Witonia ul. Stefana Starzyńskiego 6A</t>
  </si>
  <si>
    <t>DSG/0239</t>
  </si>
  <si>
    <t>Gmina Domaniów</t>
  </si>
  <si>
    <t>Domaniów  56</t>
  </si>
  <si>
    <t>DSG/0240</t>
  </si>
  <si>
    <t>Gmina Raba Wyżna</t>
  </si>
  <si>
    <t>Raba Wyżna  41</t>
  </si>
  <si>
    <t>DSG/0242</t>
  </si>
  <si>
    <t>Gmina Nowa Wieś Lęborska</t>
  </si>
  <si>
    <t>Nowa Wieś Lęborska ul. Grunwaldzka 24</t>
  </si>
  <si>
    <t>DSG/0243</t>
  </si>
  <si>
    <t>Gmina Godzianów</t>
  </si>
  <si>
    <t>Godzianów ul. Klonowa 5</t>
  </si>
  <si>
    <t>DSG/0246</t>
  </si>
  <si>
    <t>Miasto Wodzisław Śląski</t>
  </si>
  <si>
    <t>Wodzisław Śląski ul. Bogumińska 4</t>
  </si>
  <si>
    <t>DSG/0249</t>
  </si>
  <si>
    <t>Gmina Proszowice</t>
  </si>
  <si>
    <t>Proszowice ul. 3 Maja 72</t>
  </si>
  <si>
    <t>DSG/0258</t>
  </si>
  <si>
    <t>Gmina Parchowo</t>
  </si>
  <si>
    <t>Parchowo ul. Krótka 2</t>
  </si>
  <si>
    <t>DSG/0259</t>
  </si>
  <si>
    <t>Gmina Sieciechów</t>
  </si>
  <si>
    <t>Sieciechów ul. Rynek 16</t>
  </si>
  <si>
    <t>DSG/0260</t>
  </si>
  <si>
    <t>Gmina Wisznice</t>
  </si>
  <si>
    <t>Wisznice ul. Rynek 35</t>
  </si>
  <si>
    <t>DSG/0269</t>
  </si>
  <si>
    <t>Powiat Polkowicki</t>
  </si>
  <si>
    <t>Polkowice ul. Św. Sebastiana 1</t>
  </si>
  <si>
    <t>DSG/0273</t>
  </si>
  <si>
    <t>Gmina Lipie</t>
  </si>
  <si>
    <t>Lipie ul. Częstochowska 29</t>
  </si>
  <si>
    <t>DSG/0276</t>
  </si>
  <si>
    <t>Gmina Nowe Miasto Lubawskie</t>
  </si>
  <si>
    <t>Mszanowo ul. Podleśna 1</t>
  </si>
  <si>
    <t>DSG/0277</t>
  </si>
  <si>
    <t>Gmina Raczki</t>
  </si>
  <si>
    <t>Raczki  Plac Kościuszki 14</t>
  </si>
  <si>
    <t>DSG/0280</t>
  </si>
  <si>
    <t>Gmina Domaradz</t>
  </si>
  <si>
    <t>Domaradz  345</t>
  </si>
  <si>
    <t>DSG/0282</t>
  </si>
  <si>
    <t>Powiat Golubsko-Dobrzyński</t>
  </si>
  <si>
    <t>DSG/0286</t>
  </si>
  <si>
    <t>Gmina Miejska Przeworsk</t>
  </si>
  <si>
    <t>Przeworsk ul. Jagiellońska Przeworsk</t>
  </si>
  <si>
    <t>DSG/0288</t>
  </si>
  <si>
    <t>Gmina Miedźna</t>
  </si>
  <si>
    <t>Miedźna ul. Wiejska 131</t>
  </si>
  <si>
    <t>DSG/0290</t>
  </si>
  <si>
    <t>Powiat Gliwicki</t>
  </si>
  <si>
    <t>Gliwice ul. Zygmunta Starego 17</t>
  </si>
  <si>
    <t>DSG/0296</t>
  </si>
  <si>
    <t>Gmina Szprotawa</t>
  </si>
  <si>
    <t>Szprotawa ul. Rynek 45</t>
  </si>
  <si>
    <t>DSG/0299</t>
  </si>
  <si>
    <t>Gmina Kłodzko</t>
  </si>
  <si>
    <t>Kłodzko ul. Stefana Okrzei 8a</t>
  </si>
  <si>
    <t>DSG/0305</t>
  </si>
  <si>
    <t>Powiat Piski</t>
  </si>
  <si>
    <t>Pisz ul. Warszawska nr działki 498/15</t>
  </si>
  <si>
    <t>DSG/0306</t>
  </si>
  <si>
    <t>Gmina Przesmyki</t>
  </si>
  <si>
    <t>Przesmyki ul. 11 Listopada 13</t>
  </si>
  <si>
    <t>DSG/0311</t>
  </si>
  <si>
    <t>POWIAT BYTOWSKI</t>
  </si>
  <si>
    <t>Bytów ul. ks. dr. Bolesława Domańskiego 2</t>
  </si>
  <si>
    <t>DSG/0312</t>
  </si>
  <si>
    <t>Powiat Jarociński</t>
  </si>
  <si>
    <t>Jarocin ul. Aleja Niepodległości 10</t>
  </si>
  <si>
    <t>DSG/0314</t>
  </si>
  <si>
    <t>Gmina Kozienice</t>
  </si>
  <si>
    <t>Kozienice ul. Parkowa 5</t>
  </si>
  <si>
    <t>DSG/0319</t>
  </si>
  <si>
    <t>Gmina Miasto Elbląg</t>
  </si>
  <si>
    <t>Elbląg ul. Łączności 1</t>
  </si>
  <si>
    <t>DSG/0320</t>
  </si>
  <si>
    <t>Gmina Miejska Świdnik</t>
  </si>
  <si>
    <t>Świdnik ul. Stanisława Wyspiańskiego 27</t>
  </si>
  <si>
    <t>DSG/0321</t>
  </si>
  <si>
    <t>Gmina Czarnocin</t>
  </si>
  <si>
    <t>Czarnocin ul. Główna 142</t>
  </si>
  <si>
    <t>DSG/0322</t>
  </si>
  <si>
    <t>Gmina Lubin</t>
  </si>
  <si>
    <t>Lubin ul. Księcia Ludwika I 3</t>
  </si>
  <si>
    <t>DSG/0326</t>
  </si>
  <si>
    <t>Gmina Miasto Biłgoraj</t>
  </si>
  <si>
    <t>Biłgoraj  Plac Wolności 16</t>
  </si>
  <si>
    <t>DSG/0329</t>
  </si>
  <si>
    <t>Gmina Dębowa Kłoda</t>
  </si>
  <si>
    <t>Dębowa Kłoda  116A</t>
  </si>
  <si>
    <t>DSG/0332</t>
  </si>
  <si>
    <t>Miasto Jelenia Góra</t>
  </si>
  <si>
    <t>Jelenia Góra pl. Ratuszowy 58</t>
  </si>
  <si>
    <t>DSG/0333</t>
  </si>
  <si>
    <t>Gmina Kalinowo</t>
  </si>
  <si>
    <t>Kalinowo ul. Mazurska 11</t>
  </si>
  <si>
    <t>DSG/0337</t>
  </si>
  <si>
    <t>Miasto Zduńska Wola</t>
  </si>
  <si>
    <t>Zduńska Wola ul. Stefana Złotnickiego 12</t>
  </si>
  <si>
    <t>DSG/0344</t>
  </si>
  <si>
    <t>GMINA ULAN-MAJORAT</t>
  </si>
  <si>
    <t>Ulan-Majorat  57</t>
  </si>
  <si>
    <t>DSG/0348</t>
  </si>
  <si>
    <t>Gmina Secemin</t>
  </si>
  <si>
    <t>Secemin ul. Struga 2</t>
  </si>
  <si>
    <t>DSG/0350</t>
  </si>
  <si>
    <t>Gmina Frombork</t>
  </si>
  <si>
    <t>Frombork ul. Młynarska 5a</t>
  </si>
  <si>
    <t>DSG/0356</t>
  </si>
  <si>
    <t>Gmina Lelów</t>
  </si>
  <si>
    <t>Lelów ul. Szczekocińska 18</t>
  </si>
  <si>
    <t>DSG/0358</t>
  </si>
  <si>
    <t>Gmina Brzeg Dolny</t>
  </si>
  <si>
    <t>Brzeg Dolny ul. Kolejowa 29</t>
  </si>
  <si>
    <t>DSG/0361</t>
  </si>
  <si>
    <t>Gmina Lubanie</t>
  </si>
  <si>
    <t>Lubanie  28a</t>
  </si>
  <si>
    <t>DSG/0363</t>
  </si>
  <si>
    <t>Gmina Lipka</t>
  </si>
  <si>
    <t>Lipka ul. Kościuszki 28</t>
  </si>
  <si>
    <t>DSG/0369</t>
  </si>
  <si>
    <t>Gmina Jakubów</t>
  </si>
  <si>
    <t>Jakubów ul. Mińska 15</t>
  </si>
  <si>
    <t>DSG/0382</t>
  </si>
  <si>
    <t>Gmina Ustrzyki Dolne</t>
  </si>
  <si>
    <t>Ustrzyki Dolne ul. Mikołaja Kopernika nie dotyczy</t>
  </si>
  <si>
    <t>DSG/0385</t>
  </si>
  <si>
    <t>Gmina Brzyska</t>
  </si>
  <si>
    <t>Brzyska  1</t>
  </si>
  <si>
    <t>DSG/0393</t>
  </si>
  <si>
    <t>Gmina Turobin</t>
  </si>
  <si>
    <t>Turobin ul. Rynek 4</t>
  </si>
  <si>
    <t>DSG/0399</t>
  </si>
  <si>
    <t>Powiat Ciechanowski</t>
  </si>
  <si>
    <t>Ciechanów ul. 17 Stycznia 7</t>
  </si>
  <si>
    <t>DSG/0400</t>
  </si>
  <si>
    <t>Gmina Jawornik Polski</t>
  </si>
  <si>
    <t>Jawornik Polski  30</t>
  </si>
  <si>
    <t>DSG/0404</t>
  </si>
  <si>
    <t>Gmina Miasto Sierpc</t>
  </si>
  <si>
    <t>Sierpc ul. Piastowska 11 A</t>
  </si>
  <si>
    <t>DSG/0405</t>
  </si>
  <si>
    <t>Gmina Krośniewice</t>
  </si>
  <si>
    <t>Krośniewice ul. Poznańska 5</t>
  </si>
  <si>
    <t>DSG/0406</t>
  </si>
  <si>
    <t>Gmina Lisewo</t>
  </si>
  <si>
    <t>Lisewo ul. Chełmińska 2</t>
  </si>
  <si>
    <t>DSG/0410</t>
  </si>
  <si>
    <t>Powiat Pajęczański</t>
  </si>
  <si>
    <t>Pajęczno ul. Kościuszki 76</t>
  </si>
  <si>
    <t>DSG/0417</t>
  </si>
  <si>
    <t>Gmina Lublin</t>
  </si>
  <si>
    <t>Lublin  Plac Króla Władysława Łokietka 1</t>
  </si>
  <si>
    <t>DSG/0424</t>
  </si>
  <si>
    <t>Gmina Chełmiec</t>
  </si>
  <si>
    <t>Chełmiec ul. Papieska 2</t>
  </si>
  <si>
    <t>DSG/0427</t>
  </si>
  <si>
    <t>Gmina Miasto Rzeszów</t>
  </si>
  <si>
    <t>Rzeszów ul. Rynek nie dotyczy</t>
  </si>
  <si>
    <t>DSG/0433</t>
  </si>
  <si>
    <t>Gmina Janów Podlaski</t>
  </si>
  <si>
    <t>Janów Podlaski ul. Bialska 6A</t>
  </si>
  <si>
    <t>DSG/0437</t>
  </si>
  <si>
    <t>Powiat Milicki</t>
  </si>
  <si>
    <t>Milicz ul. Wojska Polskiego 38</t>
  </si>
  <si>
    <t>DSG/0453</t>
  </si>
  <si>
    <t>Gmina Sułoszowa</t>
  </si>
  <si>
    <t>Sułoszowa ul. Krakowska 139</t>
  </si>
  <si>
    <t>DSG/0454</t>
  </si>
  <si>
    <t>Gmina Damasławek</t>
  </si>
  <si>
    <t>Damasławek  Rynek 8</t>
  </si>
  <si>
    <t>DSG/0456</t>
  </si>
  <si>
    <t>Powiat Pułtuski</t>
  </si>
  <si>
    <t>Pułtusk ul. Marii Skłodowskiej-Curie 11</t>
  </si>
  <si>
    <t>DSG/0458</t>
  </si>
  <si>
    <t>Gmina Wrocław</t>
  </si>
  <si>
    <t>Wrocław pl. Nowy Targ 1-8</t>
  </si>
  <si>
    <t>DSG/0464</t>
  </si>
  <si>
    <t>Gmina Pajęczno</t>
  </si>
  <si>
    <t>Pajęczno ul. Parkowa 8/12</t>
  </si>
  <si>
    <t>DSG/0467</t>
  </si>
  <si>
    <t>Gmina Stary Sącz</t>
  </si>
  <si>
    <t>Stary Sącz ul. Stefana Batorego 25</t>
  </si>
  <si>
    <t>DSG/0472</t>
  </si>
  <si>
    <t>Gmina Markuszów</t>
  </si>
  <si>
    <t>Markuszów ul. Marka Sobieskiego 1</t>
  </si>
  <si>
    <t>DSG/0473</t>
  </si>
  <si>
    <t>Powiat Słupski</t>
  </si>
  <si>
    <t>Słupsk ul. Szarych Szeregów 14</t>
  </si>
  <si>
    <t>DSG/0476</t>
  </si>
  <si>
    <t>Gmina Wierzchosławice</t>
  </si>
  <si>
    <t>Wierzchosławice  550</t>
  </si>
  <si>
    <t>DSG/0483</t>
  </si>
  <si>
    <t>Gmina Bulkowo</t>
  </si>
  <si>
    <t>Bulkowo-Kolonia ul. Szkolna 1</t>
  </si>
  <si>
    <t>DSG/0491</t>
  </si>
  <si>
    <t>Gmina Bielawa</t>
  </si>
  <si>
    <t>Bielawa  Plac Wolności 1</t>
  </si>
  <si>
    <t>DSG/0492</t>
  </si>
  <si>
    <t>Gmina Babice</t>
  </si>
  <si>
    <t>Babice ul. Krakowska 56</t>
  </si>
  <si>
    <t>DSG/0496</t>
  </si>
  <si>
    <t>Województwo Podkarpackie</t>
  </si>
  <si>
    <t>Rzeszów al. Łukasza Cieplińskiego 4</t>
  </si>
  <si>
    <t>DSG/0500</t>
  </si>
  <si>
    <t>Powiat Chrzanowski</t>
  </si>
  <si>
    <t>Chrzanów ul. Partyzantów 2</t>
  </si>
  <si>
    <t>DSG/0507</t>
  </si>
  <si>
    <t>Gmina Bytów</t>
  </si>
  <si>
    <t>Bytów ul. 1-go Maja 15</t>
  </si>
  <si>
    <t>DSG/0508</t>
  </si>
  <si>
    <t>Powiat Wałecki</t>
  </si>
  <si>
    <t>Wałcz ul. J. Dąbrowskiego 17</t>
  </si>
  <si>
    <t>DSG/0509</t>
  </si>
  <si>
    <t>Gmina Człuchów</t>
  </si>
  <si>
    <t>Człuchów ul. Szczecińska 33</t>
  </si>
  <si>
    <t>DSG/0510</t>
  </si>
  <si>
    <t>Powiat Opolski</t>
  </si>
  <si>
    <t>Opole ul. 1 Maja 29</t>
  </si>
  <si>
    <t>DSG/0512</t>
  </si>
  <si>
    <t>Gmina Mrocza</t>
  </si>
  <si>
    <t>Mrocza ul. Plac 1 Maja 20</t>
  </si>
  <si>
    <t>DSG/0518</t>
  </si>
  <si>
    <t>Gmina Słupia Konecka</t>
  </si>
  <si>
    <t>Słupia  30A</t>
  </si>
  <si>
    <t>DSG/0521</t>
  </si>
  <si>
    <t>Miasto Białystok</t>
  </si>
  <si>
    <t>Białystok ul. Słonimska 1</t>
  </si>
  <si>
    <t>DSG/0529</t>
  </si>
  <si>
    <t>Gmina Brzozie</t>
  </si>
  <si>
    <t>Brzozie  50</t>
  </si>
  <si>
    <t>DSG/0530</t>
  </si>
  <si>
    <t>Miasto Stołeczne Warszawa</t>
  </si>
  <si>
    <t>Warszawa  Plac Bankowy 3/5</t>
  </si>
  <si>
    <t>DSG/0533</t>
  </si>
  <si>
    <t>Gmina Kłecko</t>
  </si>
  <si>
    <t>Kłecko ul. Dworcowa 14</t>
  </si>
  <si>
    <t>DSG/0541</t>
  </si>
  <si>
    <t>Gmina Miejska Dzierżoniów</t>
  </si>
  <si>
    <t>Dzierżoniów ul. Rynek 1</t>
  </si>
  <si>
    <t>DSG/0542</t>
  </si>
  <si>
    <t>Powiat Tucholski</t>
  </si>
  <si>
    <t>Tuchola ul. Pocztowa 7</t>
  </si>
  <si>
    <t>DSG/0558</t>
  </si>
  <si>
    <t>Gmina Bielice</t>
  </si>
  <si>
    <t>Bielice ul. Niepokalanej 34</t>
  </si>
  <si>
    <t>DSG/0561</t>
  </si>
  <si>
    <t>Gmina Dydnia</t>
  </si>
  <si>
    <t>Dydnia  224</t>
  </si>
  <si>
    <t>DSG/0562</t>
  </si>
  <si>
    <t>Gmina Słupia</t>
  </si>
  <si>
    <t>Słupia  136</t>
  </si>
  <si>
    <t>DSG/0567</t>
  </si>
  <si>
    <t>Gmina Bierzwnik</t>
  </si>
  <si>
    <t>Bierzwnik ul. Kopernika 2</t>
  </si>
  <si>
    <t>DSG/0578</t>
  </si>
  <si>
    <t>Powiat Opatowski</t>
  </si>
  <si>
    <t>Opatów ul. Henryka Sienkiewicza 17</t>
  </si>
  <si>
    <t>DSG/0590</t>
  </si>
  <si>
    <t>Miasto Tomaszów Lubelski</t>
  </si>
  <si>
    <t>Tomaszów Lubelski ul. Lwowska 57</t>
  </si>
  <si>
    <t>DSG/0592</t>
  </si>
  <si>
    <t>Gmina Jabłoń</t>
  </si>
  <si>
    <t>Jabłoń ul. Augusta Zamoyskiego 27</t>
  </si>
  <si>
    <t>DSG/0595</t>
  </si>
  <si>
    <t>Gmina Stary Targ</t>
  </si>
  <si>
    <t>Stary Targ ul. Główna 20</t>
  </si>
  <si>
    <t>DSG/0597</t>
  </si>
  <si>
    <t>Powiat Krasnostawski</t>
  </si>
  <si>
    <t>Krasnystaw ul. Sobieskiego 3</t>
  </si>
  <si>
    <t>DSG/0601</t>
  </si>
  <si>
    <t>Powiat Łęczycki</t>
  </si>
  <si>
    <t>Łęczyca pl. Tadeusza Kościuszki 1</t>
  </si>
  <si>
    <t>DSG/0603</t>
  </si>
  <si>
    <t>Gmina Ustka</t>
  </si>
  <si>
    <t>Ustka ul. Piotra Dunina 24</t>
  </si>
  <si>
    <t>DSG/0609</t>
  </si>
  <si>
    <t>Gmina Zwierzyniec</t>
  </si>
  <si>
    <t>Zwierzyniec pl. Rynek 1</t>
  </si>
  <si>
    <t>DSG/0610</t>
  </si>
  <si>
    <t>Gmina Cekcyn</t>
  </si>
  <si>
    <t>Cekcyn ul. Szkolna 2</t>
  </si>
  <si>
    <t>DSG/0612</t>
  </si>
  <si>
    <t>Gmina Wejherowo</t>
  </si>
  <si>
    <t>Wejherowo ul. Transportowa 1</t>
  </si>
  <si>
    <t>DSG/0617</t>
  </si>
  <si>
    <t>Gmina Unisław</t>
  </si>
  <si>
    <t>Unisław ul. Parkowa 20</t>
  </si>
  <si>
    <t>DSG/0621</t>
  </si>
  <si>
    <t>Gmina Łubnice</t>
  </si>
  <si>
    <t>Łubnice ul. gen. Sikorskiego 102</t>
  </si>
  <si>
    <t>DSG/0622</t>
  </si>
  <si>
    <t>Gmina Baboszewo</t>
  </si>
  <si>
    <t>Baboszewo ul. Warszawska 9A</t>
  </si>
  <si>
    <t>DSG/0627</t>
  </si>
  <si>
    <t>Gmina Kowale Oleckie</t>
  </si>
  <si>
    <t>Kowale Oleckie ul. Kościuszki 44</t>
  </si>
  <si>
    <t>DSG/0638</t>
  </si>
  <si>
    <t>Gmina Miasto Golub-Dobrzyń</t>
  </si>
  <si>
    <t>DSG/0642</t>
  </si>
  <si>
    <t>Gmina Bralin</t>
  </si>
  <si>
    <t>Bralin  Rynek 3</t>
  </si>
  <si>
    <t>DSG/0644</t>
  </si>
  <si>
    <t>Gmina Swarzędz</t>
  </si>
  <si>
    <t>Swarzędz  Rynek 1</t>
  </si>
  <si>
    <t>DSG/0649</t>
  </si>
  <si>
    <t>Gmina Przeworsk</t>
  </si>
  <si>
    <t>Przeworsk ul. Bernardyńska 3222/5, 3222/6</t>
  </si>
  <si>
    <t>DSG/0651</t>
  </si>
  <si>
    <t>Gmina Iława</t>
  </si>
  <si>
    <t>Iława ul. gen. Władysława Andersa 2A</t>
  </si>
  <si>
    <t>DSG/0653</t>
  </si>
  <si>
    <t>Gmina Świątki</t>
  </si>
  <si>
    <t>Świątki  87</t>
  </si>
  <si>
    <t>DSG/0655</t>
  </si>
  <si>
    <t>Gmina Kępice</t>
  </si>
  <si>
    <t>Kępice ul. Niepodległości 6</t>
  </si>
  <si>
    <t>DSG/0656</t>
  </si>
  <si>
    <t>Gmina Świerczów</t>
  </si>
  <si>
    <t>Świerczów ul. Brzeska 48</t>
  </si>
  <si>
    <t>DSG/0666</t>
  </si>
  <si>
    <t>Miasto Pabianice</t>
  </si>
  <si>
    <t>Pabianice ul. Zamkowa 16</t>
  </si>
  <si>
    <t>DSG/0670</t>
  </si>
  <si>
    <t>Miasto Kalisz</t>
  </si>
  <si>
    <t>Kalisz ul. Główny Rynek 20</t>
  </si>
  <si>
    <t>DSG/0675</t>
  </si>
  <si>
    <t>Miasto i Gmina Jabłonowo Pomorskie</t>
  </si>
  <si>
    <t>Jabłonowo Pomorskie ul. Główna 28</t>
  </si>
  <si>
    <t>DSG/0676</t>
  </si>
  <si>
    <t>Gmina Kluczewsko</t>
  </si>
  <si>
    <t>Kluczewsko ul. Spółdzielcza 12</t>
  </si>
  <si>
    <t>DSG/0678</t>
  </si>
  <si>
    <t>Gmina Pszczółki</t>
  </si>
  <si>
    <t>Pszczółki ul. Pomorska 18</t>
  </si>
  <si>
    <t>DSG/0687</t>
  </si>
  <si>
    <t>Gmina Konopnica</t>
  </si>
  <si>
    <t>Konopnica ul. Rynek 15</t>
  </si>
  <si>
    <t>DSG/0689</t>
  </si>
  <si>
    <t>Gmina Miejska Głogów</t>
  </si>
  <si>
    <t>Głogów  Rynek 10</t>
  </si>
  <si>
    <t>DSG/0697</t>
  </si>
  <si>
    <t>Gmina Ińsko</t>
  </si>
  <si>
    <t>Ińsko ul. Bohaterów Warszawy 38</t>
  </si>
  <si>
    <t>DSG/0702</t>
  </si>
  <si>
    <t>Gmina Łęki Szlacheckie</t>
  </si>
  <si>
    <t>Łęki Szlacheckie  13D</t>
  </si>
  <si>
    <t>DSG/0703</t>
  </si>
  <si>
    <t>Gmina Godkowo</t>
  </si>
  <si>
    <t>Godkowo  14</t>
  </si>
  <si>
    <t>DSG/0706</t>
  </si>
  <si>
    <t>Gmina Miasta Wejherowa</t>
  </si>
  <si>
    <t>Wejherowo  Plac Jakuba Wejhera 8</t>
  </si>
  <si>
    <t>DSG/0712</t>
  </si>
  <si>
    <t>Gmina Kalwaria Zebrzydowska</t>
  </si>
  <si>
    <t>Kalwaria Zebrzydowska ul. Adama Mickiewicza 7</t>
  </si>
  <si>
    <t>DSG/0720</t>
  </si>
  <si>
    <t>Gmina Dębnica Kaszubska</t>
  </si>
  <si>
    <t>Dębnica Kaszubska ul. ks. Antoniego Kani 16a</t>
  </si>
  <si>
    <t>DSG/0724</t>
  </si>
  <si>
    <t>Gmina Tomaszów Lubelski</t>
  </si>
  <si>
    <t>Tomaszów Lubelski ul. 29 Listopada 9</t>
  </si>
  <si>
    <t>DSG/0726</t>
  </si>
  <si>
    <t>Gmina Sułkowice</t>
  </si>
  <si>
    <t>Sułkowice  Rynek 1</t>
  </si>
  <si>
    <t>DSG/0732</t>
  </si>
  <si>
    <t>Powiat Strzyżowski</t>
  </si>
  <si>
    <t>Strzyżów ul. Przecławczyka 15</t>
  </si>
  <si>
    <t>DSG/0733</t>
  </si>
  <si>
    <t>Gmina Dąbrowice</t>
  </si>
  <si>
    <t>Dąbrowice ul. Nowy Rynek 17</t>
  </si>
  <si>
    <t>DSG/0735</t>
  </si>
  <si>
    <t>Gmina Gubin o statusie miejskim</t>
  </si>
  <si>
    <t>Gubin ul. Piastowska 24</t>
  </si>
  <si>
    <t>DSG/0743</t>
  </si>
  <si>
    <t>Gmina Hyżne</t>
  </si>
  <si>
    <t>Hyżne  3098/1</t>
  </si>
  <si>
    <t>DSG/0744</t>
  </si>
  <si>
    <t>Gmina Masłów</t>
  </si>
  <si>
    <t>Masłów Pierwszy ul. Spokojna 2</t>
  </si>
  <si>
    <t>DSG/0745</t>
  </si>
  <si>
    <t>Gmina Kruszyna</t>
  </si>
  <si>
    <t>Kruszyna ul. Andrzeja Kmicica 5</t>
  </si>
  <si>
    <t>DSG/0748</t>
  </si>
  <si>
    <t>Gmina Stopnica</t>
  </si>
  <si>
    <t>Stopnica ul. Tadeusza Kościuszki 2</t>
  </si>
  <si>
    <t>DSG/0752</t>
  </si>
  <si>
    <t>Powiat Trzebnicki</t>
  </si>
  <si>
    <t>Trzebnica ul. ks. Dziekana Wawrzyńca Bochenka 6</t>
  </si>
  <si>
    <t>DSG/0756</t>
  </si>
  <si>
    <t>Powiat Radziejowski</t>
  </si>
  <si>
    <t>Radziejów ul. Kościuszki 17</t>
  </si>
  <si>
    <t>DSG/0767</t>
  </si>
  <si>
    <t>Miasto Puławy</t>
  </si>
  <si>
    <t>Puławy ul. Lubelska 5</t>
  </si>
  <si>
    <t>DSG/0769</t>
  </si>
  <si>
    <t>Powiat Pruszkowski</t>
  </si>
  <si>
    <t>Pruszków ul. Michała Drzymały 30</t>
  </si>
  <si>
    <t>DSG/0772</t>
  </si>
  <si>
    <t>GMINA JASIEŃ</t>
  </si>
  <si>
    <t>Jasień ul. XX-lecia 20</t>
  </si>
  <si>
    <t>DSG/0778</t>
  </si>
  <si>
    <t>Powiat Sieradzki</t>
  </si>
  <si>
    <t>Sieradz  Plac Wojewódzki 3</t>
  </si>
  <si>
    <t>DSG/0781</t>
  </si>
  <si>
    <t>Gmina Strzelce Krajeńskie</t>
  </si>
  <si>
    <t>Strzelce Krajeńskie al. Wolności 48</t>
  </si>
  <si>
    <t>DSG/0782</t>
  </si>
  <si>
    <t>Gmina Tarnów</t>
  </si>
  <si>
    <t>Tarnów ul. Krakowska 19</t>
  </si>
  <si>
    <t>DSG/0783</t>
  </si>
  <si>
    <t>Gmina Biecz</t>
  </si>
  <si>
    <t>Biecz ul. Rynek 1</t>
  </si>
  <si>
    <t>DSG/0786</t>
  </si>
  <si>
    <t>Województwo Mazowieckie</t>
  </si>
  <si>
    <t>Warszawa ul. Jagiellońska 26</t>
  </si>
  <si>
    <t>DSG/0792</t>
  </si>
  <si>
    <t>Gmina Wierzbica</t>
  </si>
  <si>
    <t>Wierzbica ul. Kościuszki 73</t>
  </si>
  <si>
    <t>DSG/0793</t>
  </si>
  <si>
    <t>Gmina Miasto Zgierz</t>
  </si>
  <si>
    <t>Zgierz  Plac Jana Pawła II 16</t>
  </si>
  <si>
    <t>DSG/0799</t>
  </si>
  <si>
    <t>Gmina Biała</t>
  </si>
  <si>
    <t>Biała  Rynek 10</t>
  </si>
  <si>
    <t>DSG/0801</t>
  </si>
  <si>
    <t>Gmina Bircza</t>
  </si>
  <si>
    <t>Bircza ul. Ojca św. Jana Pawła II 2</t>
  </si>
  <si>
    <t>DSG/0806</t>
  </si>
  <si>
    <t>Gmina Chocianów</t>
  </si>
  <si>
    <t>Chocianów ul. Ratuszowa 10</t>
  </si>
  <si>
    <t>DSG/0811</t>
  </si>
  <si>
    <t>Gmina Sokółka</t>
  </si>
  <si>
    <t>Sokółka  Pl. Kościuszki 1</t>
  </si>
  <si>
    <t>DSG/0814</t>
  </si>
  <si>
    <t>Gmina Brójce</t>
  </si>
  <si>
    <t>Brójce  39</t>
  </si>
  <si>
    <t>DSG/0817</t>
  </si>
  <si>
    <t>Gmina Halinów</t>
  </si>
  <si>
    <t>Halinów ul. Spółdzielcza 1</t>
  </si>
  <si>
    <t>DSG/0821</t>
  </si>
  <si>
    <t>Powiat Raciborski</t>
  </si>
  <si>
    <t>Racibórz  Plac Stefana Okrzei 4</t>
  </si>
  <si>
    <t>DSG/0824</t>
  </si>
  <si>
    <t>Powiat Hajnowski</t>
  </si>
  <si>
    <t>Hajnówka ul. Aleksego Zina 1</t>
  </si>
  <si>
    <t>DSG/0826</t>
  </si>
  <si>
    <t>Gmina Bełżyce</t>
  </si>
  <si>
    <t>Bełżyce ul. Lubelska 3</t>
  </si>
  <si>
    <t>DSG/0831</t>
  </si>
  <si>
    <t>Gmina Sosnowiec</t>
  </si>
  <si>
    <t>Sosnowiec ul. Aleja Zwycięstwa 20</t>
  </si>
  <si>
    <t>DSG/0833</t>
  </si>
  <si>
    <t>Gmina Miejska Żory</t>
  </si>
  <si>
    <t>Żory ul. Aleja Wojska Polskiego 25</t>
  </si>
  <si>
    <t>DSG/0834</t>
  </si>
  <si>
    <t>Gmina Miejska Ostróda</t>
  </si>
  <si>
    <t>Ostróda ul. Adama Mickiewicza 24</t>
  </si>
  <si>
    <t>DSG/0837</t>
  </si>
  <si>
    <t>GMINA MIEJSKA LIDZBARK WARMIŃSKI</t>
  </si>
  <si>
    <t>Lidzbark Warmiński ul. Aleksandra Świętochowskiego 14</t>
  </si>
  <si>
    <t>DSG/0840</t>
  </si>
  <si>
    <t>Gmina Miasta Braniewa</t>
  </si>
  <si>
    <t>Braniewo ul. Kościuszki 111</t>
  </si>
  <si>
    <t>DSG/0845</t>
  </si>
  <si>
    <t>Gmina Zakrzewo</t>
  </si>
  <si>
    <t>Zakrzewo ul. Kujańska 5</t>
  </si>
  <si>
    <t>DSG/0846</t>
  </si>
  <si>
    <t>Gmina Pelplin</t>
  </si>
  <si>
    <t>Pelplin  Plac Grunwaldzki 4</t>
  </si>
  <si>
    <t>DSG/0848</t>
  </si>
  <si>
    <t>Powiat Nidzicki</t>
  </si>
  <si>
    <t>Nidzica ul. Traugutta 23</t>
  </si>
  <si>
    <t>DSG/0849</t>
  </si>
  <si>
    <t>Gmina Skwierzyna</t>
  </si>
  <si>
    <t>Skwierzyna ul. Rynek 1</t>
  </si>
  <si>
    <t>DSG/0854</t>
  </si>
  <si>
    <t>Gmina Frampol</t>
  </si>
  <si>
    <t>Frampol ul. Radzięcka 8</t>
  </si>
  <si>
    <t>DSG/0858</t>
  </si>
  <si>
    <t>Gmina Wieniawa</t>
  </si>
  <si>
    <t>Wieniawa ul. Kochanowskiego 88</t>
  </si>
  <si>
    <t>DSG/0859</t>
  </si>
  <si>
    <t>Gmina Zawiercie</t>
  </si>
  <si>
    <t>Zawiercie ul. Leśna 2</t>
  </si>
  <si>
    <t>DSG/0865</t>
  </si>
  <si>
    <t>Gmina Zarzecze</t>
  </si>
  <si>
    <t>Zarzecze ul. Długa 7</t>
  </si>
  <si>
    <t>DSG/0868</t>
  </si>
  <si>
    <t>POWIAT GARWOLIŃSKI</t>
  </si>
  <si>
    <t>Garwolin ul. Mazowiecka 26</t>
  </si>
  <si>
    <t>DSG/0870</t>
  </si>
  <si>
    <t>Gmina Grębocice</t>
  </si>
  <si>
    <t>Grębocice ul. Głogowska 3</t>
  </si>
  <si>
    <t>DSG/0872</t>
  </si>
  <si>
    <t>POWIAT BIESZCZADZKI</t>
  </si>
  <si>
    <t>Ustrzyki Dolne ul. Bełska 22</t>
  </si>
  <si>
    <t>DSG/0875</t>
  </si>
  <si>
    <t>Gmina Jutrosin</t>
  </si>
  <si>
    <t>Jutrosin  Rynek 26</t>
  </si>
  <si>
    <t>DSG/0876</t>
  </si>
  <si>
    <t>Gmina Kuźnia Raciborska</t>
  </si>
  <si>
    <t>Kuźnia Raciborska ul. Słowackiego 4</t>
  </si>
  <si>
    <t>DSG/0881</t>
  </si>
  <si>
    <t>Gmina Bolesławiec</t>
  </si>
  <si>
    <t>Bolesławiec ul. Teatralna 1A</t>
  </si>
  <si>
    <t>DSG/0890</t>
  </si>
  <si>
    <t>Gmina Miejska Iława</t>
  </si>
  <si>
    <t>Iława ul. Niepodległości 13</t>
  </si>
  <si>
    <t>DSG/0891</t>
  </si>
  <si>
    <t>Powiat Koniński</t>
  </si>
  <si>
    <t>Konin ul. Aleje 1 Maja 9</t>
  </si>
  <si>
    <t>DSG/0895</t>
  </si>
  <si>
    <t>Gmina Kurów</t>
  </si>
  <si>
    <t>Kurów ul. Lubelska 35</t>
  </si>
  <si>
    <t>DSG/0896</t>
  </si>
  <si>
    <t>Gmina Miejska Piechowice</t>
  </si>
  <si>
    <t>Piechowice ul. Kryształowa 49</t>
  </si>
  <si>
    <t>DSG/0901</t>
  </si>
  <si>
    <t>Powiat Bialski</t>
  </si>
  <si>
    <t>Biała Podlaska ul. Brzeska 41</t>
  </si>
  <si>
    <t>DSG/0904</t>
  </si>
  <si>
    <t>Powiat Mogileński</t>
  </si>
  <si>
    <t>Mogilno ul. Gabriela Narutowicza 1</t>
  </si>
  <si>
    <t>DSG/0905</t>
  </si>
  <si>
    <t>Powiat Wschowski</t>
  </si>
  <si>
    <t>Wschowa pl. Kosynierów 1C</t>
  </si>
  <si>
    <t>DSG/0920</t>
  </si>
  <si>
    <t>Gmina Nekla</t>
  </si>
  <si>
    <t>Nekla ul. Dworcowa 10</t>
  </si>
  <si>
    <t>DSG/0921</t>
  </si>
  <si>
    <t>Gmina Starcza</t>
  </si>
  <si>
    <t>Starcza ul. Gminna 4</t>
  </si>
  <si>
    <t>DSG/0923</t>
  </si>
  <si>
    <t>MIASTO KATOWICE</t>
  </si>
  <si>
    <t>Katowice ul. Młyńska 4</t>
  </si>
  <si>
    <t>DSG/0925</t>
  </si>
  <si>
    <t>Gmina Włoszczowa</t>
  </si>
  <si>
    <t>Włoszczowa ul. Partyzantów 14</t>
  </si>
  <si>
    <t>DSG/0927</t>
  </si>
  <si>
    <t>Gmina Nowa Karczma</t>
  </si>
  <si>
    <t>Nowa Karczma ul. Kościerska 9</t>
  </si>
  <si>
    <t>DSG/0930</t>
  </si>
  <si>
    <t>Gmina Bolimów</t>
  </si>
  <si>
    <t>Bolimów ul. Łowicka 9</t>
  </si>
  <si>
    <t>DSG/0935</t>
  </si>
  <si>
    <t>Gmina Zbójna</t>
  </si>
  <si>
    <t>Zbójna ul. Łomżyńska 64</t>
  </si>
  <si>
    <t>DSG/0942</t>
  </si>
  <si>
    <t>Gmina Świercze</t>
  </si>
  <si>
    <t>Świercze ul. Pułtuska 47</t>
  </si>
  <si>
    <t>DSG/0954</t>
  </si>
  <si>
    <t>Gmina Mniów</t>
  </si>
  <si>
    <t>Mniów ul. Centralna 9</t>
  </si>
  <si>
    <t>DSG/0956</t>
  </si>
  <si>
    <t>Gmina Długosiodło</t>
  </si>
  <si>
    <t>Długosiodło ul. Tadeusza Kościuszki -</t>
  </si>
  <si>
    <t>DSG/0957</t>
  </si>
  <si>
    <t>Gmina Rozprza</t>
  </si>
  <si>
    <t>Rozprza ul. Aleja 900-lecia 3</t>
  </si>
  <si>
    <t>DSG/0966</t>
  </si>
  <si>
    <t>Miasto i Gmina Szczawnica</t>
  </si>
  <si>
    <t>Szczawnica ul. Szalaya 103</t>
  </si>
  <si>
    <t>DSG/0976</t>
  </si>
  <si>
    <t>GMINA KISIELICE</t>
  </si>
  <si>
    <t>Kisielice ul. Daszyńskiego 5</t>
  </si>
  <si>
    <t>DSG/0977</t>
  </si>
  <si>
    <t>Gmina Klukowo</t>
  </si>
  <si>
    <t>Klukowo ul. Mazowiecka 14</t>
  </si>
  <si>
    <t>DSG/0978</t>
  </si>
  <si>
    <t>Gmina Leżajsk</t>
  </si>
  <si>
    <t>Leżajsk ul. Łukasza Opalińskiego 2</t>
  </si>
  <si>
    <t>DSG/0980</t>
  </si>
  <si>
    <t>Gmina Boguchwała</t>
  </si>
  <si>
    <t>Boguchwała ul. Suszyckich 33</t>
  </si>
  <si>
    <t>DSG/0981</t>
  </si>
  <si>
    <t>Gmina Miasta Radomia</t>
  </si>
  <si>
    <t>Radom ul. Jana Kilińskiego 30</t>
  </si>
  <si>
    <t>DSG/0990</t>
  </si>
  <si>
    <t>Powiat Łomżyński</t>
  </si>
  <si>
    <t>Łomża ul. Szosa Zambrowska 1</t>
  </si>
  <si>
    <t>DSG/0991</t>
  </si>
  <si>
    <t>Powiat Nowosądecki</t>
  </si>
  <si>
    <t>Nowy Sącz ul. Jagiellońska 33</t>
  </si>
  <si>
    <t>DSG/0996</t>
  </si>
  <si>
    <t>Miasto Cieszyn</t>
  </si>
  <si>
    <t>Cieszyn  Rynek 1</t>
  </si>
  <si>
    <t>DSG/0999</t>
  </si>
  <si>
    <t>Gmina Drawsko</t>
  </si>
  <si>
    <t>Drawsko ul. Powstańców Wielkopolskich 121</t>
  </si>
  <si>
    <t>DSG/1000</t>
  </si>
  <si>
    <t>Gmina Bodzanów</t>
  </si>
  <si>
    <t>Chodkowo ul. Bankowa 7</t>
  </si>
  <si>
    <t>DSG/1003</t>
  </si>
  <si>
    <t>Gmina Młynary</t>
  </si>
  <si>
    <t>Młynary ul. Dworcowa 29</t>
  </si>
  <si>
    <t>DSG/1017</t>
  </si>
  <si>
    <t>GMINA SZUBIN</t>
  </si>
  <si>
    <t>Szubin ul. Kcyńska 12</t>
  </si>
  <si>
    <t>DSG/1019</t>
  </si>
  <si>
    <t>Gmina Podedwórze</t>
  </si>
  <si>
    <t>Podedwórze  44</t>
  </si>
  <si>
    <t>DSG/1020</t>
  </si>
  <si>
    <t>MIASTO GORLICE</t>
  </si>
  <si>
    <t>Gorlice  Rynek 2</t>
  </si>
  <si>
    <t>DSG/1026</t>
  </si>
  <si>
    <t>Gmina Brudzeń Duży</t>
  </si>
  <si>
    <t>Brudzeń Duży ul. Toruńska 2</t>
  </si>
  <si>
    <t>DSG/1027</t>
  </si>
  <si>
    <t>Gmina Dobra</t>
  </si>
  <si>
    <t>Dobra pl. Wojska Polskiego 10</t>
  </si>
  <si>
    <t>DSG/1038</t>
  </si>
  <si>
    <t>POWIAT MIELECKI</t>
  </si>
  <si>
    <t>Mielec ul. Wyspiańskiego 6</t>
  </si>
  <si>
    <t>DSG/1044</t>
  </si>
  <si>
    <t>Gmina i Miasto Wyszogród</t>
  </si>
  <si>
    <t>Wyszogród ul. Rębowska 37</t>
  </si>
  <si>
    <t>DSG/1054</t>
  </si>
  <si>
    <t>Gmina Wydminy</t>
  </si>
  <si>
    <t>Wydminy pl. Rynek 1</t>
  </si>
  <si>
    <t>DSG/1057</t>
  </si>
  <si>
    <t>Gmina Stawiski</t>
  </si>
  <si>
    <t>Stawiski  Plac Wolności 13/15</t>
  </si>
  <si>
    <t>DSG/1059</t>
  </si>
  <si>
    <t>Gliwice-miasto na prawach powiatu</t>
  </si>
  <si>
    <t>Gliwice ul. Zwycięstwa 21</t>
  </si>
  <si>
    <t>DSG/1061</t>
  </si>
  <si>
    <t>Gmina Żmudź</t>
  </si>
  <si>
    <t>Żmudź ul. Kasztanowa 22</t>
  </si>
  <si>
    <t>DSG/1064</t>
  </si>
  <si>
    <t>Gmina Wilga</t>
  </si>
  <si>
    <t>Wilga ul. Warszawska brak</t>
  </si>
  <si>
    <t>DSG/1069</t>
  </si>
  <si>
    <t>Gmina Czarnia</t>
  </si>
  <si>
    <t>Czarnia  41</t>
  </si>
  <si>
    <t>DSG/1070</t>
  </si>
  <si>
    <t>Powiat Chodzieski</t>
  </si>
  <si>
    <t>Chodzież ul. Wiosny Ludów 1</t>
  </si>
  <si>
    <t>DSG/1071</t>
  </si>
  <si>
    <t>Gmina Wielowieś</t>
  </si>
  <si>
    <t>Wielowieś ul. Główna 1</t>
  </si>
  <si>
    <t>DSG/1073</t>
  </si>
  <si>
    <t>Miasto i Gmina Sanniki</t>
  </si>
  <si>
    <t>Sanniki ul. Warszawska 169</t>
  </si>
  <si>
    <t>DSG/1076</t>
  </si>
  <si>
    <t>Gmina Kraśnik</t>
  </si>
  <si>
    <t>Kraśnik ul. Tadeusza Kościuszki 24</t>
  </si>
  <si>
    <t>DSG/1077</t>
  </si>
  <si>
    <t>Gmina Kazimierza Wielka</t>
  </si>
  <si>
    <t>DSG/1083</t>
  </si>
  <si>
    <t>Gmina Racławice</t>
  </si>
  <si>
    <t>Racławice  15</t>
  </si>
  <si>
    <t>DSG/1087</t>
  </si>
  <si>
    <t>Gmina Sawin</t>
  </si>
  <si>
    <t>Sawin ul. Chutecka 12</t>
  </si>
  <si>
    <t>DSG/1092</t>
  </si>
  <si>
    <t>Gmina Wojnicz</t>
  </si>
  <si>
    <t>Wojnicz ul. Rynek 1</t>
  </si>
  <si>
    <t>DSG/1105</t>
  </si>
  <si>
    <t>Gmina Olsztyn</t>
  </si>
  <si>
    <t>Olsztyn  Plac Jana Pawła II 1</t>
  </si>
  <si>
    <t>DSG/1108</t>
  </si>
  <si>
    <t>GMINA DZIKOWIEC</t>
  </si>
  <si>
    <t>Dzikowiec ul. Dworska 62</t>
  </si>
  <si>
    <t>DSG/1113</t>
  </si>
  <si>
    <t>Gmina Miasta Czarnków</t>
  </si>
  <si>
    <t>Czarnków ul. Plac Wolności 6</t>
  </si>
  <si>
    <t>DSG/1115</t>
  </si>
  <si>
    <t>Gmina Pcim</t>
  </si>
  <si>
    <t>Pcim  563</t>
  </si>
  <si>
    <t>DSG/1118</t>
  </si>
  <si>
    <t>Gmina Leśna</t>
  </si>
  <si>
    <t>Leśna  Rynek 19</t>
  </si>
  <si>
    <t>DSG/1130</t>
  </si>
  <si>
    <t>Gmina Miasta Sopotu</t>
  </si>
  <si>
    <t>Sopot ul. Tadeusza Kościuszki 25/27</t>
  </si>
  <si>
    <t>DSG/1132</t>
  </si>
  <si>
    <t>Gmina Działoszyce</t>
  </si>
  <si>
    <t>Działoszyce ul. Skalbmierska 5</t>
  </si>
  <si>
    <t>DSG/1134</t>
  </si>
  <si>
    <t>GMINA DYNÓW</t>
  </si>
  <si>
    <t>Dynów ul. ks. Józefa Ożoga 2</t>
  </si>
  <si>
    <t>DSG/1137</t>
  </si>
  <si>
    <t>Gmina Serokomla</t>
  </si>
  <si>
    <t>Serokomla ul. Warszawska 21</t>
  </si>
  <si>
    <t>DSG/1153</t>
  </si>
  <si>
    <t>Powiat Kraśnicki</t>
  </si>
  <si>
    <t>Kraśnik ul. Aleja Niepodległości 20</t>
  </si>
  <si>
    <t>DSG/1154</t>
  </si>
  <si>
    <t>Miasto Mszana Dolna</t>
  </si>
  <si>
    <t>Mszana Dolna ul. marsz. Józefa Piłsudskiego 2</t>
  </si>
  <si>
    <t>DSG/1155</t>
  </si>
  <si>
    <t>GMINA ROKITNO</t>
  </si>
  <si>
    <t>Rokitno  39A</t>
  </si>
  <si>
    <t>DSG/1156</t>
  </si>
  <si>
    <t>Gmina Borzęcin</t>
  </si>
  <si>
    <t>Borzęcin  583G</t>
  </si>
  <si>
    <t>DSG/1160</t>
  </si>
  <si>
    <t>Gmina Jeziorzany</t>
  </si>
  <si>
    <t>Jeziorzany ul. Rynek 22</t>
  </si>
  <si>
    <t>DSG/1162</t>
  </si>
  <si>
    <t>Gmina Wyszków</t>
  </si>
  <si>
    <t>Wyszków  Aleja Róż 2</t>
  </si>
  <si>
    <t>DSG/1163</t>
  </si>
  <si>
    <t>Miasto Kraśnik</t>
  </si>
  <si>
    <t>Kraśnik ul. Lubelska 84</t>
  </si>
  <si>
    <t>DSG/1170</t>
  </si>
  <si>
    <t>Gmina Rossosz</t>
  </si>
  <si>
    <t>Rossosz ul. Lubelska 8</t>
  </si>
  <si>
    <t>DSG/1173</t>
  </si>
  <si>
    <t>Gmina Gołdap</t>
  </si>
  <si>
    <t>Gołdap  Plac Zwycięstwa 14</t>
  </si>
  <si>
    <t>DSG/1176</t>
  </si>
  <si>
    <t>Krosno Odrzańskie ul. Piastów 10B</t>
  </si>
  <si>
    <t>DSG/1178</t>
  </si>
  <si>
    <t>Gmina Firlej</t>
  </si>
  <si>
    <t>Firlej ul. Rynek 1</t>
  </si>
  <si>
    <t>DSG/1183</t>
  </si>
  <si>
    <t>Gmina Łomazy</t>
  </si>
  <si>
    <t>Łomazy ul. Plac Jagielloński 27</t>
  </si>
  <si>
    <t>DSG/1192</t>
  </si>
  <si>
    <t>Gmina Nowa Sarzyna</t>
  </si>
  <si>
    <t>Nowa Sarzyna ul. Mikołaja Kopernika 1</t>
  </si>
  <si>
    <t>DSG/1199</t>
  </si>
  <si>
    <t>Gmina Wiązowna</t>
  </si>
  <si>
    <t>Wiązowna ul. Lubelska 59</t>
  </si>
  <si>
    <t>DSG/1202</t>
  </si>
  <si>
    <t>Gmina Zduny</t>
  </si>
  <si>
    <t>Zduny  Rynek 2</t>
  </si>
  <si>
    <t>DSG/1204</t>
  </si>
  <si>
    <t>Gmina Sośno</t>
  </si>
  <si>
    <t>Sośno ul. Nowa 1</t>
  </si>
  <si>
    <t>DSG/1210</t>
  </si>
  <si>
    <t>Gmina Iłża</t>
  </si>
  <si>
    <t>Iłża ul. Rynek 11</t>
  </si>
  <si>
    <t>DSG/1213</t>
  </si>
  <si>
    <t>Gmina Czarny Dunajec</t>
  </si>
  <si>
    <t>Czarny Dunajec ul. Józefa Piłsudskiego 2</t>
  </si>
  <si>
    <t>DSG/1216</t>
  </si>
  <si>
    <t>Gmina Raciążek</t>
  </si>
  <si>
    <t>Raciążek ul. Wysoka 4</t>
  </si>
  <si>
    <t>DSG/1219</t>
  </si>
  <si>
    <t>Gmina Sztabin</t>
  </si>
  <si>
    <t>Sztabin ul. Augustowska 53</t>
  </si>
  <si>
    <t>DSG/1225</t>
  </si>
  <si>
    <t>Gmina Stanin</t>
  </si>
  <si>
    <t>Stanin  62</t>
  </si>
  <si>
    <t>DSG/1229</t>
  </si>
  <si>
    <t>Gmina Zelów</t>
  </si>
  <si>
    <t>Zelów ul. Stefana Żeromskiego 23</t>
  </si>
  <si>
    <t>DSG/1234</t>
  </si>
  <si>
    <t>Gmina Ceranów</t>
  </si>
  <si>
    <t>Ceranów  140</t>
  </si>
  <si>
    <t>DSG/1237</t>
  </si>
  <si>
    <t>Gmina Wojciechowice</t>
  </si>
  <si>
    <t>Wojciechowice  50</t>
  </si>
  <si>
    <t>DSG/1238</t>
  </si>
  <si>
    <t>Powiat Starachowicki</t>
  </si>
  <si>
    <t>Starachowice ul. dr-a Władysława Borkowskiego 4</t>
  </si>
  <si>
    <t>DSG/1239</t>
  </si>
  <si>
    <t>Gmina Aleksandrów Kujawski</t>
  </si>
  <si>
    <t>Aleksandrów Kujawski ul. Juliusza Słowackiego 12</t>
  </si>
  <si>
    <t>DSG/1240</t>
  </si>
  <si>
    <t>Gmina Galewice</t>
  </si>
  <si>
    <t>Galewice ul. Wieluńska 5</t>
  </si>
  <si>
    <t>DSG/1241</t>
  </si>
  <si>
    <t>Powiat Bełchatowski</t>
  </si>
  <si>
    <t>Bełchatów ul. Pabianicka 17</t>
  </si>
  <si>
    <t>DSG/1242</t>
  </si>
  <si>
    <t>Gmina Nowodwór</t>
  </si>
  <si>
    <t>Nowodwór  71A</t>
  </si>
  <si>
    <t>DSG/1246</t>
  </si>
  <si>
    <t>Gmina Ogrodzieniec</t>
  </si>
  <si>
    <t>Ogrodzieniec  Plac Wolności 25</t>
  </si>
  <si>
    <t>DSG/1248</t>
  </si>
  <si>
    <t>Gmina Sieroszewice</t>
  </si>
  <si>
    <t>Sieroszewice ul. Ostrowska 65</t>
  </si>
  <si>
    <t>DSG/1251</t>
  </si>
  <si>
    <t>Gmina Miejska Kętrzyn</t>
  </si>
  <si>
    <t>Kętrzyn ul. Wojska Polskiego 11</t>
  </si>
  <si>
    <t>DSG/1254</t>
  </si>
  <si>
    <t>Gmina Opatowiec</t>
  </si>
  <si>
    <t>Opatowiec ul. Rynek 3</t>
  </si>
  <si>
    <t xml:space="preserve">Godzina </t>
  </si>
  <si>
    <t>Godzina</t>
  </si>
  <si>
    <t>Data pierwszej transzy grantu</t>
  </si>
  <si>
    <t>Kwota drugiej transzy grantu</t>
  </si>
  <si>
    <t>DSG/0043</t>
  </si>
  <si>
    <t>Gmina i Miasto Szadek</t>
  </si>
  <si>
    <t>Szadek ul. Warszawska 3</t>
  </si>
  <si>
    <t>DSG/0085</t>
  </si>
  <si>
    <t>Województwo Kujawsko-Pomorskie</t>
  </si>
  <si>
    <t>Toruń  Plac Teatralny 2</t>
  </si>
  <si>
    <t>DSG/0144</t>
  </si>
  <si>
    <t>Gmina Wólka</t>
  </si>
  <si>
    <t>Jakubowice Murowane  8</t>
  </si>
  <si>
    <t>DSG/0176</t>
  </si>
  <si>
    <t>Województwo Lubelskie</t>
  </si>
  <si>
    <t>Lublin ul. Artura Grottgera 4</t>
  </si>
  <si>
    <t>DSG/0182</t>
  </si>
  <si>
    <t>Gmina Pieńsk</t>
  </si>
  <si>
    <t>Pieńsk ul. Bolesławiecka 29</t>
  </si>
  <si>
    <t>DSG/0271</t>
  </si>
  <si>
    <t>Gmina Konopiska</t>
  </si>
  <si>
    <t>Konopiska ul. Lipowa 5</t>
  </si>
  <si>
    <t>DSG/0278</t>
  </si>
  <si>
    <t>Gmina Białogard</t>
  </si>
  <si>
    <t>Białogard ul. Wileńska 8</t>
  </si>
  <si>
    <t>DSG/0384</t>
  </si>
  <si>
    <t>Gmina Miejsce Piastowe</t>
  </si>
  <si>
    <t>Miejsce Piastowe ul. Dukielska 649</t>
  </si>
  <si>
    <t>DSG/0391</t>
  </si>
  <si>
    <t>Gmina Sadkowice</t>
  </si>
  <si>
    <t>Sadkowice  129a</t>
  </si>
  <si>
    <t>DSG/0394</t>
  </si>
  <si>
    <t>Powiat Bieruńsko-Lędziński</t>
  </si>
  <si>
    <t>Bieruń ul. św. Kingi 1</t>
  </si>
  <si>
    <t>Nakło nad Notecią ul. ks. Piotra Skargi 7</t>
  </si>
  <si>
    <t>DSG/0429</t>
  </si>
  <si>
    <t>Gmina Spiczyn</t>
  </si>
  <si>
    <t>Spiczyn  10C</t>
  </si>
  <si>
    <t>DSG/0431</t>
  </si>
  <si>
    <t>Gmina Medyka</t>
  </si>
  <si>
    <t>Medyka  288</t>
  </si>
  <si>
    <t>DSG/0445</t>
  </si>
  <si>
    <t>Gmina Miejska Kościerzyna</t>
  </si>
  <si>
    <t>Kościerzyna ul. 3 Maja 9a</t>
  </si>
  <si>
    <t>DSG/0471</t>
  </si>
  <si>
    <t>Kozubszczyzna  127A</t>
  </si>
  <si>
    <t>DSG/0474</t>
  </si>
  <si>
    <t>GMINA MIASTO RAWA MAZOWIECKA</t>
  </si>
  <si>
    <t>Rawa Mazowiecka  Plac Marszałka Piłsudskiego 5</t>
  </si>
  <si>
    <t>DSG/0495</t>
  </si>
  <si>
    <t>Gmina Miejska Biała Podlaska</t>
  </si>
  <si>
    <t>Biała Podlaska ul. Marszałka Józefa Piłsudskiego 3</t>
  </si>
  <si>
    <t>DSG/0497</t>
  </si>
  <si>
    <t>Miasto Dęblin</t>
  </si>
  <si>
    <t>Dęblin ul. Rynek 12</t>
  </si>
  <si>
    <t>DSG/0506</t>
  </si>
  <si>
    <t>Powiat Gdański</t>
  </si>
  <si>
    <t>Pruszcz Gdański ul. Wojska Polskiego 16</t>
  </si>
  <si>
    <t>DSG/0524</t>
  </si>
  <si>
    <t>Powiat Puławski</t>
  </si>
  <si>
    <t>Puławy al. Królewska 19</t>
  </si>
  <si>
    <t>DSG/0526</t>
  </si>
  <si>
    <t>Gmina Zaniemyśl</t>
  </si>
  <si>
    <t>Zaniemyśl ul. Średzka 9</t>
  </si>
  <si>
    <t>DSG/0534</t>
  </si>
  <si>
    <t>Powiat Wolsztyński</t>
  </si>
  <si>
    <t>Wolsztyn ul. 5 Stycznia 5</t>
  </si>
  <si>
    <t>DSG/0547</t>
  </si>
  <si>
    <t>Miasto Kwidzyn</t>
  </si>
  <si>
    <t>Kwidzyn ul. Warszawska 19</t>
  </si>
  <si>
    <t>DSG/0551</t>
  </si>
  <si>
    <t>Gmina Kornowac</t>
  </si>
  <si>
    <t>Kornowac ul. Raciborska 48</t>
  </si>
  <si>
    <t>DSG/0594</t>
  </si>
  <si>
    <t>Gmina Złoty Stok</t>
  </si>
  <si>
    <t>Złoty Stok  Rynek 22</t>
  </si>
  <si>
    <t>DSG/0604</t>
  </si>
  <si>
    <t>Gmina Czernikowo</t>
  </si>
  <si>
    <t>Czernikowo ul. Juliusza Słowackiego 12</t>
  </si>
  <si>
    <t>DSG/0623</t>
  </si>
  <si>
    <t>Gmina Drzewica</t>
  </si>
  <si>
    <t>Drzewica ul. Stanisława Staszica 22</t>
  </si>
  <si>
    <t>DSG/0628</t>
  </si>
  <si>
    <t>Gmina Przodkowo</t>
  </si>
  <si>
    <t>Przodkowo ul. Kartuska 21</t>
  </si>
  <si>
    <t>DSG/0640</t>
  </si>
  <si>
    <t>Gmina Dywity</t>
  </si>
  <si>
    <t>Dywity ul. Olsztyńska 32</t>
  </si>
  <si>
    <t>DSG/0641</t>
  </si>
  <si>
    <t>Gmina Świątniki Górne</t>
  </si>
  <si>
    <t>Świątniki Górne ul. Kazimierza Bruchnalskiego 36</t>
  </si>
  <si>
    <t>DSG/0723</t>
  </si>
  <si>
    <t>Gmina Głuchołazy</t>
  </si>
  <si>
    <t>Głuchołazy ul. Rynek 15</t>
  </si>
  <si>
    <t>DSG/0727</t>
  </si>
  <si>
    <t>Gmina Giby</t>
  </si>
  <si>
    <t>Giby  74A</t>
  </si>
  <si>
    <t>DSG/0728</t>
  </si>
  <si>
    <t>Gmina Wleń</t>
  </si>
  <si>
    <t>Wleń  Pl. Bohaterów Nysy 7</t>
  </si>
  <si>
    <t>DSG/0740</t>
  </si>
  <si>
    <t>Gmina Oleśnica</t>
  </si>
  <si>
    <t>Oleśnica ul. 11 Listopada 24</t>
  </si>
  <si>
    <t>DSG/0750</t>
  </si>
  <si>
    <t>Powiat Krakowski</t>
  </si>
  <si>
    <t>Kraków  Aleja Juliusza Słowackiego 20</t>
  </si>
  <si>
    <t>DSG/0759</t>
  </si>
  <si>
    <t>Gmina Krempna</t>
  </si>
  <si>
    <t>Krempna  85</t>
  </si>
  <si>
    <t>DSG/0762</t>
  </si>
  <si>
    <t>Miasto Łańcut</t>
  </si>
  <si>
    <t>Łańcut  Plac Sobieskiego 18</t>
  </si>
  <si>
    <t>DSG/0798</t>
  </si>
  <si>
    <t>Gmina Krasocin</t>
  </si>
  <si>
    <t>Krasocin ul. Macierzy Szkolnej 1</t>
  </si>
  <si>
    <t>DSG/0825</t>
  </si>
  <si>
    <t>Gmina Dzierzgoń</t>
  </si>
  <si>
    <t>Dzierzgoń pl. Wolności 1</t>
  </si>
  <si>
    <t>DSG/0828</t>
  </si>
  <si>
    <t>Gmina Lubiewo</t>
  </si>
  <si>
    <t>Lubiewo ul. Hallera 9</t>
  </si>
  <si>
    <t>DSG/0867</t>
  </si>
  <si>
    <t>Miasto i Gmina Ostrzeszów</t>
  </si>
  <si>
    <t>Ostrzeszów ul. Zamkowa 31</t>
  </si>
  <si>
    <t>DSG/0874</t>
  </si>
  <si>
    <t>Gmina Wielgie</t>
  </si>
  <si>
    <t>Wielgie ul. Starowiejska 8</t>
  </si>
  <si>
    <t>DSG/0961</t>
  </si>
  <si>
    <t>Gmina Rudna</t>
  </si>
  <si>
    <t>Rudna  Plac Zwycięstwa 15</t>
  </si>
  <si>
    <t>DSG/1001</t>
  </si>
  <si>
    <t>Gmina Osiek</t>
  </si>
  <si>
    <t>Osiek  85</t>
  </si>
  <si>
    <t>DSG/1032</t>
  </si>
  <si>
    <t>Gmina Knurów</t>
  </si>
  <si>
    <t>Knurów ul. dr. Floriana Ogana 5</t>
  </si>
  <si>
    <t>DSG/1068</t>
  </si>
  <si>
    <t>Gmina Sandomierz</t>
  </si>
  <si>
    <t>Sandomierz pl. Józefa Poniatowskiego 3</t>
  </si>
  <si>
    <t>DSG/1072</t>
  </si>
  <si>
    <t>Powiat Kluczborski</t>
  </si>
  <si>
    <t>Kluczbork ul. Katowicka 1</t>
  </si>
  <si>
    <t>DSG/1078</t>
  </si>
  <si>
    <t>Powiat Żyrardowski</t>
  </si>
  <si>
    <t>Żyrardów ul. Bolesława Limanowskiego 45</t>
  </si>
  <si>
    <t>DSG/1086</t>
  </si>
  <si>
    <t>Miasto Bełchatów</t>
  </si>
  <si>
    <t>Bełchatów ul. Kościuszki 1</t>
  </si>
  <si>
    <t>DSG/1109</t>
  </si>
  <si>
    <t>Gmina Miasto Mrągowo</t>
  </si>
  <si>
    <t>Mrągowo ul. Królewiecka 60A</t>
  </si>
  <si>
    <t>DSG/1135</t>
  </si>
  <si>
    <t>Gmina Raciąż</t>
  </si>
  <si>
    <t>Raciąż ul. Kilińskiego 2</t>
  </si>
  <si>
    <t>DSG/1172</t>
  </si>
  <si>
    <t>Gmina Łagiewniki</t>
  </si>
  <si>
    <t>Łagiewniki ul. Jedności Narodowej 21</t>
  </si>
  <si>
    <t>DSG/1191</t>
  </si>
  <si>
    <t>Powiat Łosicki</t>
  </si>
  <si>
    <t>Łosice ul. Narutowicza 6</t>
  </si>
  <si>
    <t>DSG/1203</t>
  </si>
  <si>
    <t>Gmina Lipnica Murowana</t>
  </si>
  <si>
    <t>Lipnica Murowana  44</t>
  </si>
  <si>
    <t>DSG/1207</t>
  </si>
  <si>
    <t>Powiat Gnieźnieński</t>
  </si>
  <si>
    <t>Gniezno ul. Papieża Jana Pawła II 9/10</t>
  </si>
  <si>
    <t>DSG/1223</t>
  </si>
  <si>
    <t>Powiat Wyszkowski</t>
  </si>
  <si>
    <t>DSG/1236</t>
  </si>
  <si>
    <t>Gmina Szczurowa</t>
  </si>
  <si>
    <t>Szczurowa ul. Lwowska 2</t>
  </si>
  <si>
    <t>DSG/1243</t>
  </si>
  <si>
    <t>Gmina Skórcz</t>
  </si>
  <si>
    <t>Skórcz ul. Dworcowa 6</t>
  </si>
  <si>
    <t>DSG/1250</t>
  </si>
  <si>
    <t>Gmina Ruda-Huta</t>
  </si>
  <si>
    <t>Ruda-Huta ul. Niepodległości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</si>
</sst>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4" fontId="0" fillId="0" borderId="1" xfId="0" applyNumberFormat="1" applyBorder="1"/>
    <xf numFmtId="20" fontId="0" fillId="0" borderId="1" xfId="0" applyNumberFormat="1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4" fontId="0" fillId="0" borderId="1" xfId="0" applyNumberFormat="1" applyBorder="1"/>
    <xf numFmtId="4" fontId="1" fillId="0" borderId="4" xfId="0" applyNumberFormat="1" applyFont="1" applyBorder="1"/>
    <xf numFmtId="4" fontId="0" fillId="0" borderId="0" xfId="0" applyNumberFormat="1"/>
  </cellXfs>
  <cellStyles count="1">
    <cellStyle name="Normalny" xfId="0" builtinId="0"/>
  </cellStyles>
  <dxfs count="14">
    <dxf>
      <numFmt numFmtId="25" formatCode="hh:m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yyyy/mm/dd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5" formatCode="hh:m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yyyy/mm/dd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yyyy/mm/dd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0401AD-02CE-4DA0-97FF-9F726CC86A9A}" name="Tabela1" displayName="Tabela1" ref="A1:J782" totalsRowShown="0" headerRowDxfId="13" headerRowBorderDxfId="12" tableBorderDxfId="11" totalsRowBorderDxfId="10">
  <autoFilter ref="A1:J782" xr:uid="{CAB5A26C-2AF2-4FF5-9385-4CD7392860EE}"/>
  <tableColumns count="10">
    <tableColumn id="1" xr3:uid="{CC6F7169-A323-44F9-AA44-D77529F7F9B7}" name="Nr umowy" dataDxfId="9"/>
    <tableColumn id="2" xr3:uid="{87F7187C-0252-4DCE-BC4C-FBF5E4B7497B}" name="Nazwa grantobiorcy" dataDxfId="8"/>
    <tableColumn id="3" xr3:uid="{FAC58B6F-62EC-4A4F-A201-5356304E7597}" name="Adres" dataDxfId="7"/>
    <tableColumn id="4" xr3:uid="{5CD7915E-21AF-4942-ACA0-D9AE2C98D8DB}" name="Data zawarcia umowy" dataDxfId="6"/>
    <tableColumn id="5" xr3:uid="{B18E7575-C5EE-4A68-89A0-4165AF8E090F}" name="Kwota pierwszej transzy" dataDxfId="5"/>
    <tableColumn id="6" xr3:uid="{A7353CAA-1FC1-47B5-B53F-87609E27A609}" name="Data pierwszej transzy grantu" dataDxfId="4">
      <calculatedColumnFormula>Tabela1[[#This Row],[Data zawarcia umowy]]+30</calculatedColumnFormula>
    </tableColumn>
    <tableColumn id="7" xr3:uid="{17E05A15-0E39-40EF-8818-E17F9EDEE738}" name="Godzina " dataDxfId="3"/>
    <tableColumn id="8" xr3:uid="{ED82406C-BFBB-4C08-A94A-12910C1B6A74}" name="Kwota drugiej transzy grantu" dataDxfId="2"/>
    <tableColumn id="9" xr3:uid="{486FAC12-D944-4982-B2EE-8F7D2AA76A14}" name="Data drugiej transzy" dataDxfId="1"/>
    <tableColumn id="10" xr3:uid="{EE2D1534-242D-4EE0-8039-CBDCA92BCF3F}" name="Godzin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134C4-C72F-4545-B167-EA710F254918}">
  <dimension ref="A1:J782"/>
  <sheetViews>
    <sheetView tabSelected="1" topLeftCell="A743" workbookViewId="0">
      <selection activeCell="A274" sqref="A274:XFD274"/>
    </sheetView>
  </sheetViews>
  <sheetFormatPr defaultRowHeight="14.4" x14ac:dyDescent="0.3"/>
  <cols>
    <col min="1" max="1" width="11.6640625" customWidth="1"/>
    <col min="2" max="2" width="38.109375" bestFit="1" customWidth="1"/>
    <col min="3" max="3" width="47.44140625" bestFit="1" customWidth="1"/>
    <col min="4" max="4" width="21.44140625" bestFit="1" customWidth="1"/>
    <col min="5" max="5" width="22.88671875" bestFit="1" customWidth="1"/>
    <col min="6" max="6" width="27.44140625" customWidth="1"/>
    <col min="7" max="7" width="10.21875" bestFit="1" customWidth="1"/>
    <col min="8" max="8" width="27" style="12" customWidth="1"/>
    <col min="9" max="9" width="19.5546875" customWidth="1"/>
    <col min="10" max="10" width="9.6640625" customWidth="1"/>
  </cols>
  <sheetData>
    <row r="1" spans="1:10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2165</v>
      </c>
      <c r="G1" s="6" t="s">
        <v>2163</v>
      </c>
      <c r="H1" s="11" t="s">
        <v>2166</v>
      </c>
      <c r="I1" s="6" t="s">
        <v>5</v>
      </c>
      <c r="J1" s="7" t="s">
        <v>2164</v>
      </c>
    </row>
    <row r="2" spans="1:10" x14ac:dyDescent="0.3">
      <c r="A2" s="4" t="s">
        <v>1175</v>
      </c>
      <c r="B2" s="1" t="s">
        <v>1176</v>
      </c>
      <c r="C2" s="1" t="s">
        <v>1177</v>
      </c>
      <c r="D2" s="2">
        <v>44880</v>
      </c>
      <c r="E2" s="10">
        <v>219420</v>
      </c>
      <c r="F2" s="2">
        <f>Tabela1[[#This Row],[Data zawarcia umowy]]+30</f>
        <v>44910</v>
      </c>
      <c r="G2" s="3">
        <v>0.99930555555555556</v>
      </c>
      <c r="H2" s="10">
        <v>24380</v>
      </c>
      <c r="I2" s="2">
        <v>45197</v>
      </c>
      <c r="J2" s="3">
        <v>0.99930555555555556</v>
      </c>
    </row>
    <row r="3" spans="1:10" x14ac:dyDescent="0.3">
      <c r="A3" s="4" t="s">
        <v>657</v>
      </c>
      <c r="B3" s="1" t="s">
        <v>658</v>
      </c>
      <c r="C3" s="1" t="s">
        <v>659</v>
      </c>
      <c r="D3" s="2">
        <v>44880</v>
      </c>
      <c r="E3" s="10">
        <v>225000</v>
      </c>
      <c r="F3" s="2">
        <f>Tabela1[[#This Row],[Data zawarcia umowy]]+30</f>
        <v>44910</v>
      </c>
      <c r="G3" s="3">
        <v>0.99930555555555556</v>
      </c>
      <c r="H3" s="10">
        <v>25000</v>
      </c>
      <c r="I3" s="2">
        <v>45197</v>
      </c>
      <c r="J3" s="3">
        <v>0.99930555555555556</v>
      </c>
    </row>
    <row r="4" spans="1:10" x14ac:dyDescent="0.3">
      <c r="A4" s="4" t="s">
        <v>1178</v>
      </c>
      <c r="B4" s="1" t="s">
        <v>1179</v>
      </c>
      <c r="C4" s="1" t="s">
        <v>1180</v>
      </c>
      <c r="D4" s="2">
        <v>44880</v>
      </c>
      <c r="E4" s="10">
        <v>90000</v>
      </c>
      <c r="F4" s="2">
        <f>Tabela1[[#This Row],[Data zawarcia umowy]]+30</f>
        <v>44910</v>
      </c>
      <c r="G4" s="3">
        <v>0.99930555555555556</v>
      </c>
      <c r="H4" s="10">
        <v>10000</v>
      </c>
      <c r="I4" s="2">
        <v>45197</v>
      </c>
      <c r="J4" s="3">
        <v>0.99930555555555556</v>
      </c>
    </row>
    <row r="5" spans="1:10" x14ac:dyDescent="0.3">
      <c r="A5" s="4" t="s">
        <v>600</v>
      </c>
      <c r="B5" s="1" t="s">
        <v>601</v>
      </c>
      <c r="C5" s="1" t="s">
        <v>602</v>
      </c>
      <c r="D5" s="2">
        <v>44880</v>
      </c>
      <c r="E5" s="10">
        <v>56250</v>
      </c>
      <c r="F5" s="2">
        <f>Tabela1[[#This Row],[Data zawarcia umowy]]+30</f>
        <v>44910</v>
      </c>
      <c r="G5" s="3">
        <v>0.99930555555555556</v>
      </c>
      <c r="H5" s="10">
        <v>6250</v>
      </c>
      <c r="I5" s="2">
        <v>45121</v>
      </c>
      <c r="J5" s="3">
        <v>0.99930555555555556</v>
      </c>
    </row>
    <row r="6" spans="1:10" x14ac:dyDescent="0.3">
      <c r="A6" s="4" t="s">
        <v>45</v>
      </c>
      <c r="B6" s="1" t="s">
        <v>46</v>
      </c>
      <c r="C6" s="1" t="s">
        <v>47</v>
      </c>
      <c r="D6" s="2">
        <v>44880</v>
      </c>
      <c r="E6" s="10">
        <v>18000</v>
      </c>
      <c r="F6" s="2">
        <f>Tabela1[[#This Row],[Data zawarcia umowy]]+30</f>
        <v>44910</v>
      </c>
      <c r="G6" s="3">
        <v>0.99930555555555556</v>
      </c>
      <c r="H6" s="10">
        <v>2000</v>
      </c>
      <c r="I6" s="2">
        <v>45136</v>
      </c>
      <c r="J6" s="3">
        <v>0.99930555555555556</v>
      </c>
    </row>
    <row r="7" spans="1:10" x14ac:dyDescent="0.3">
      <c r="A7" s="4" t="s">
        <v>711</v>
      </c>
      <c r="B7" s="1" t="s">
        <v>712</v>
      </c>
      <c r="C7" s="1" t="s">
        <v>713</v>
      </c>
      <c r="D7" s="2">
        <v>44880</v>
      </c>
      <c r="E7" s="10">
        <v>129854.18</v>
      </c>
      <c r="F7" s="2">
        <f>Tabela1[[#This Row],[Data zawarcia umowy]]+30</f>
        <v>44910</v>
      </c>
      <c r="G7" s="3">
        <v>0.99930555555555556</v>
      </c>
      <c r="H7" s="10">
        <v>14428.24</v>
      </c>
      <c r="I7" s="2">
        <v>45167</v>
      </c>
      <c r="J7" s="3">
        <v>0.99930555555555556</v>
      </c>
    </row>
    <row r="8" spans="1:10" x14ac:dyDescent="0.3">
      <c r="A8" s="4" t="s">
        <v>219</v>
      </c>
      <c r="B8" s="1" t="s">
        <v>220</v>
      </c>
      <c r="C8" s="1" t="s">
        <v>221</v>
      </c>
      <c r="D8" s="2">
        <v>44880</v>
      </c>
      <c r="E8" s="10">
        <v>90000</v>
      </c>
      <c r="F8" s="2">
        <f>Tabela1[[#This Row],[Data zawarcia umowy]]+30</f>
        <v>44910</v>
      </c>
      <c r="G8" s="3">
        <v>0.99930555555555556</v>
      </c>
      <c r="H8" s="10">
        <v>10000</v>
      </c>
      <c r="I8" s="2">
        <v>45167</v>
      </c>
      <c r="J8" s="3">
        <v>0.99930555555555556</v>
      </c>
    </row>
    <row r="9" spans="1:10" x14ac:dyDescent="0.3">
      <c r="A9" s="4" t="s">
        <v>222</v>
      </c>
      <c r="B9" s="1" t="s">
        <v>223</v>
      </c>
      <c r="C9" s="1" t="s">
        <v>224</v>
      </c>
      <c r="D9" s="2">
        <v>44890</v>
      </c>
      <c r="E9" s="10">
        <v>72558</v>
      </c>
      <c r="F9" s="2">
        <f>Tabela1[[#This Row],[Data zawarcia umowy]]+30</f>
        <v>44920</v>
      </c>
      <c r="G9" s="3">
        <v>0.99930555555555556</v>
      </c>
      <c r="H9" s="10">
        <v>8062</v>
      </c>
      <c r="I9" s="2">
        <v>45016</v>
      </c>
      <c r="J9" s="3">
        <v>0.99930555555555556</v>
      </c>
    </row>
    <row r="10" spans="1:10" x14ac:dyDescent="0.3">
      <c r="A10" s="4" t="s">
        <v>1181</v>
      </c>
      <c r="B10" s="1" t="s">
        <v>1182</v>
      </c>
      <c r="C10" s="1" t="s">
        <v>1183</v>
      </c>
      <c r="D10" s="2">
        <v>44880</v>
      </c>
      <c r="E10" s="10">
        <v>56250</v>
      </c>
      <c r="F10" s="2">
        <f>Tabela1[[#This Row],[Data zawarcia umowy]]+30</f>
        <v>44910</v>
      </c>
      <c r="G10" s="3">
        <v>0.99930555555555556</v>
      </c>
      <c r="H10" s="10">
        <v>6250</v>
      </c>
      <c r="I10" s="2">
        <v>45197</v>
      </c>
      <c r="J10" s="3">
        <v>0.99930555555555556</v>
      </c>
    </row>
    <row r="11" spans="1:10" x14ac:dyDescent="0.3">
      <c r="A11" s="4" t="s">
        <v>714</v>
      </c>
      <c r="B11" s="1" t="s">
        <v>715</v>
      </c>
      <c r="C11" s="1" t="s">
        <v>716</v>
      </c>
      <c r="D11" s="2">
        <v>44880</v>
      </c>
      <c r="E11" s="10">
        <v>80370</v>
      </c>
      <c r="F11" s="2">
        <f>Tabela1[[#This Row],[Data zawarcia umowy]]+30</f>
        <v>44910</v>
      </c>
      <c r="G11" s="3">
        <v>0.99930555555555556</v>
      </c>
      <c r="H11" s="10">
        <v>8930</v>
      </c>
      <c r="I11" s="2">
        <v>45167</v>
      </c>
      <c r="J11" s="3">
        <v>0.99930555555555556</v>
      </c>
    </row>
    <row r="12" spans="1:10" x14ac:dyDescent="0.3">
      <c r="A12" s="4" t="s">
        <v>1184</v>
      </c>
      <c r="B12" s="1" t="s">
        <v>1185</v>
      </c>
      <c r="C12" s="1" t="s">
        <v>1186</v>
      </c>
      <c r="D12" s="2">
        <v>44880</v>
      </c>
      <c r="E12" s="10">
        <v>90000</v>
      </c>
      <c r="F12" s="2">
        <f>Tabela1[[#This Row],[Data zawarcia umowy]]+30</f>
        <v>44910</v>
      </c>
      <c r="G12" s="3">
        <v>0.99930555555555556</v>
      </c>
      <c r="H12" s="10">
        <v>10000</v>
      </c>
      <c r="I12" s="2">
        <v>45197</v>
      </c>
      <c r="J12" s="3">
        <v>0.99930555555555556</v>
      </c>
    </row>
    <row r="13" spans="1:10" x14ac:dyDescent="0.3">
      <c r="A13" s="4" t="s">
        <v>57</v>
      </c>
      <c r="B13" s="1" t="s">
        <v>58</v>
      </c>
      <c r="C13" s="1" t="s">
        <v>59</v>
      </c>
      <c r="D13" s="2">
        <v>44890</v>
      </c>
      <c r="E13" s="10">
        <v>89762.76</v>
      </c>
      <c r="F13" s="2">
        <f>Tabela1[[#This Row],[Data zawarcia umowy]]+30</f>
        <v>44920</v>
      </c>
      <c r="G13" s="3">
        <v>0.99930555555555556</v>
      </c>
      <c r="H13" s="10">
        <v>9973.64</v>
      </c>
      <c r="I13" s="2">
        <v>45197</v>
      </c>
      <c r="J13" s="3">
        <v>0.99930555555555556</v>
      </c>
    </row>
    <row r="14" spans="1:10" x14ac:dyDescent="0.3">
      <c r="A14" s="4" t="s">
        <v>1187</v>
      </c>
      <c r="B14" s="1" t="s">
        <v>1188</v>
      </c>
      <c r="C14" s="1" t="s">
        <v>1189</v>
      </c>
      <c r="D14" s="2">
        <v>44880</v>
      </c>
      <c r="E14" s="10">
        <v>224765.89</v>
      </c>
      <c r="F14" s="2">
        <f>Tabela1[[#This Row],[Data zawarcia umowy]]+30</f>
        <v>44910</v>
      </c>
      <c r="G14" s="3">
        <v>0.99930555555555556</v>
      </c>
      <c r="H14" s="10">
        <v>24973.99</v>
      </c>
      <c r="I14" s="2">
        <v>45197</v>
      </c>
      <c r="J14" s="3">
        <v>0.99930555555555556</v>
      </c>
    </row>
    <row r="15" spans="1:10" x14ac:dyDescent="0.3">
      <c r="A15" s="4" t="s">
        <v>1190</v>
      </c>
      <c r="B15" s="1" t="s">
        <v>1191</v>
      </c>
      <c r="C15" s="1" t="s">
        <v>1192</v>
      </c>
      <c r="D15" s="2">
        <v>44880</v>
      </c>
      <c r="E15" s="10">
        <v>225000</v>
      </c>
      <c r="F15" s="2">
        <f>Tabela1[[#This Row],[Data zawarcia umowy]]+30</f>
        <v>44910</v>
      </c>
      <c r="G15" s="3">
        <v>0.99930555555555556</v>
      </c>
      <c r="H15" s="10">
        <v>25000</v>
      </c>
      <c r="I15" s="2">
        <v>45197</v>
      </c>
      <c r="J15" s="3">
        <v>0.99930555555555556</v>
      </c>
    </row>
    <row r="16" spans="1:10" x14ac:dyDescent="0.3">
      <c r="A16" s="4" t="s">
        <v>1193</v>
      </c>
      <c r="B16" s="1" t="s">
        <v>1194</v>
      </c>
      <c r="C16" s="1" t="s">
        <v>1195</v>
      </c>
      <c r="D16" s="2">
        <v>44880</v>
      </c>
      <c r="E16" s="10">
        <v>75150</v>
      </c>
      <c r="F16" s="2">
        <f>Tabela1[[#This Row],[Data zawarcia umowy]]+30</f>
        <v>44910</v>
      </c>
      <c r="G16" s="3">
        <v>0.99930555555555556</v>
      </c>
      <c r="H16" s="10">
        <v>8350</v>
      </c>
      <c r="I16" s="2">
        <v>45197</v>
      </c>
      <c r="J16" s="3">
        <v>0.99930555555555556</v>
      </c>
    </row>
    <row r="17" spans="1:10" x14ac:dyDescent="0.3">
      <c r="A17" s="4" t="s">
        <v>21</v>
      </c>
      <c r="B17" s="1" t="s">
        <v>22</v>
      </c>
      <c r="C17" s="1" t="s">
        <v>23</v>
      </c>
      <c r="D17" s="2">
        <v>44880</v>
      </c>
      <c r="E17" s="10">
        <v>225000</v>
      </c>
      <c r="F17" s="2">
        <f>Tabela1[[#This Row],[Data zawarcia umowy]]+30</f>
        <v>44910</v>
      </c>
      <c r="G17" s="3">
        <v>0.99930555555555556</v>
      </c>
      <c r="H17" s="10">
        <v>25000</v>
      </c>
      <c r="I17" s="2">
        <v>45046</v>
      </c>
      <c r="J17" s="3">
        <v>0.99930555555555556</v>
      </c>
    </row>
    <row r="18" spans="1:10" x14ac:dyDescent="0.3">
      <c r="A18" s="4" t="s">
        <v>225</v>
      </c>
      <c r="B18" s="1" t="s">
        <v>226</v>
      </c>
      <c r="C18" s="1" t="s">
        <v>227</v>
      </c>
      <c r="D18" s="2">
        <v>44880</v>
      </c>
      <c r="E18" s="10">
        <v>90000</v>
      </c>
      <c r="F18" s="2">
        <f>Tabela1[[#This Row],[Data zawarcia umowy]]+30</f>
        <v>44910</v>
      </c>
      <c r="G18" s="3">
        <v>0.99930555555555556</v>
      </c>
      <c r="H18" s="10">
        <v>10000</v>
      </c>
      <c r="I18" s="2">
        <v>45167</v>
      </c>
      <c r="J18" s="3">
        <v>0.99930555555555556</v>
      </c>
    </row>
    <row r="19" spans="1:10" x14ac:dyDescent="0.3">
      <c r="A19" s="4" t="s">
        <v>1196</v>
      </c>
      <c r="B19" s="1" t="s">
        <v>1197</v>
      </c>
      <c r="C19" s="1" t="s">
        <v>494</v>
      </c>
      <c r="D19" s="2">
        <v>44880</v>
      </c>
      <c r="E19" s="10">
        <v>211258.62</v>
      </c>
      <c r="F19" s="2">
        <f>Tabela1[[#This Row],[Data zawarcia umowy]]+30</f>
        <v>44910</v>
      </c>
      <c r="G19" s="3">
        <v>0.99930555555555556</v>
      </c>
      <c r="H19" s="10">
        <v>23473.18</v>
      </c>
      <c r="I19" s="2">
        <v>45197</v>
      </c>
      <c r="J19" s="3">
        <v>0.99930555555555556</v>
      </c>
    </row>
    <row r="20" spans="1:10" x14ac:dyDescent="0.3">
      <c r="A20" s="4" t="s">
        <v>1198</v>
      </c>
      <c r="B20" s="1" t="s">
        <v>1199</v>
      </c>
      <c r="C20" s="1" t="s">
        <v>1200</v>
      </c>
      <c r="D20" s="2">
        <v>44880</v>
      </c>
      <c r="E20" s="10">
        <v>90000</v>
      </c>
      <c r="F20" s="2">
        <f>Tabela1[[#This Row],[Data zawarcia umowy]]+30</f>
        <v>44910</v>
      </c>
      <c r="G20" s="3">
        <v>0.99930555555555556</v>
      </c>
      <c r="H20" s="10">
        <v>10000</v>
      </c>
      <c r="I20" s="2">
        <v>45197</v>
      </c>
      <c r="J20" s="3">
        <v>0.99930555555555556</v>
      </c>
    </row>
    <row r="21" spans="1:10" x14ac:dyDescent="0.3">
      <c r="A21" s="4" t="s">
        <v>69</v>
      </c>
      <c r="B21" s="1" t="s">
        <v>70</v>
      </c>
      <c r="C21" s="1" t="s">
        <v>71</v>
      </c>
      <c r="D21" s="2">
        <v>44895</v>
      </c>
      <c r="E21" s="10">
        <v>75898.8</v>
      </c>
      <c r="F21" s="2">
        <f>Tabela1[[#This Row],[Data zawarcia umowy]]+30</f>
        <v>44925</v>
      </c>
      <c r="G21" s="3">
        <v>0.99930555555555556</v>
      </c>
      <c r="H21" s="10">
        <v>8433.2000000000007</v>
      </c>
      <c r="I21" s="2">
        <v>44983</v>
      </c>
      <c r="J21" s="3">
        <v>0.99930555555555556</v>
      </c>
    </row>
    <row r="22" spans="1:10" x14ac:dyDescent="0.3">
      <c r="A22" s="4" t="s">
        <v>1201</v>
      </c>
      <c r="B22" s="1" t="s">
        <v>1202</v>
      </c>
      <c r="C22" s="1" t="s">
        <v>1203</v>
      </c>
      <c r="D22" s="2">
        <v>44880</v>
      </c>
      <c r="E22" s="10">
        <v>90000</v>
      </c>
      <c r="F22" s="2">
        <f>Tabela1[[#This Row],[Data zawarcia umowy]]+30</f>
        <v>44910</v>
      </c>
      <c r="G22" s="3">
        <v>0.99930555555555556</v>
      </c>
      <c r="H22" s="10">
        <v>10000</v>
      </c>
      <c r="I22" s="2">
        <v>45197</v>
      </c>
      <c r="J22" s="3">
        <v>0.99930555555555556</v>
      </c>
    </row>
    <row r="23" spans="1:10" x14ac:dyDescent="0.3">
      <c r="A23" s="4" t="s">
        <v>1204</v>
      </c>
      <c r="B23" s="1" t="s">
        <v>1205</v>
      </c>
      <c r="C23" s="1" t="s">
        <v>1206</v>
      </c>
      <c r="D23" s="2">
        <v>44880</v>
      </c>
      <c r="E23" s="10">
        <v>169929</v>
      </c>
      <c r="F23" s="2">
        <f>Tabela1[[#This Row],[Data zawarcia umowy]]+30</f>
        <v>44910</v>
      </c>
      <c r="G23" s="3">
        <v>0.99930555555555556</v>
      </c>
      <c r="H23" s="10">
        <v>18881</v>
      </c>
      <c r="I23" s="2">
        <v>45197</v>
      </c>
      <c r="J23" s="3">
        <v>0.99930555555555556</v>
      </c>
    </row>
    <row r="24" spans="1:10" x14ac:dyDescent="0.3">
      <c r="A24" s="4" t="s">
        <v>1207</v>
      </c>
      <c r="B24" s="1" t="s">
        <v>1208</v>
      </c>
      <c r="C24" s="1" t="s">
        <v>725</v>
      </c>
      <c r="D24" s="2">
        <v>44880</v>
      </c>
      <c r="E24" s="10">
        <v>90000</v>
      </c>
      <c r="F24" s="2">
        <f>Tabela1[[#This Row],[Data zawarcia umowy]]+30</f>
        <v>44910</v>
      </c>
      <c r="G24" s="3">
        <v>0.99930555555555556</v>
      </c>
      <c r="H24" s="10">
        <v>10000</v>
      </c>
      <c r="I24" s="2">
        <v>45197</v>
      </c>
      <c r="J24" s="3">
        <v>0.99930555555555556</v>
      </c>
    </row>
    <row r="25" spans="1:10" x14ac:dyDescent="0.3">
      <c r="A25" s="4" t="s">
        <v>660</v>
      </c>
      <c r="B25" s="1" t="s">
        <v>661</v>
      </c>
      <c r="C25" s="1" t="s">
        <v>662</v>
      </c>
      <c r="D25" s="2">
        <v>44880</v>
      </c>
      <c r="E25" s="10">
        <v>89095.5</v>
      </c>
      <c r="F25" s="2">
        <f>Tabela1[[#This Row],[Data zawarcia umowy]]+30</f>
        <v>44910</v>
      </c>
      <c r="G25" s="3">
        <v>0.99930555555555556</v>
      </c>
      <c r="H25" s="10">
        <v>9899.5</v>
      </c>
      <c r="I25" s="2">
        <v>45137</v>
      </c>
      <c r="J25" s="3">
        <v>0.99930555555555556</v>
      </c>
    </row>
    <row r="26" spans="1:10" x14ac:dyDescent="0.3">
      <c r="A26" s="4" t="s">
        <v>1209</v>
      </c>
      <c r="B26" s="1" t="s">
        <v>1210</v>
      </c>
      <c r="C26" s="1" t="s">
        <v>1211</v>
      </c>
      <c r="D26" s="2">
        <v>44880</v>
      </c>
      <c r="E26" s="10">
        <v>90000</v>
      </c>
      <c r="F26" s="2">
        <f>Tabela1[[#This Row],[Data zawarcia umowy]]+30</f>
        <v>44910</v>
      </c>
      <c r="G26" s="3">
        <v>0.99930555555555556</v>
      </c>
      <c r="H26" s="10">
        <v>10000</v>
      </c>
      <c r="I26" s="2">
        <v>45197</v>
      </c>
      <c r="J26" s="3">
        <v>0.99930555555555556</v>
      </c>
    </row>
    <row r="27" spans="1:10" x14ac:dyDescent="0.3">
      <c r="A27" s="4" t="s">
        <v>1212</v>
      </c>
      <c r="B27" s="1" t="s">
        <v>1213</v>
      </c>
      <c r="C27" s="1" t="s">
        <v>1214</v>
      </c>
      <c r="D27" s="2">
        <v>44880</v>
      </c>
      <c r="E27" s="10">
        <v>89959.5</v>
      </c>
      <c r="F27" s="2">
        <f>Tabela1[[#This Row],[Data zawarcia umowy]]+30</f>
        <v>44910</v>
      </c>
      <c r="G27" s="3">
        <v>0.99930555555555556</v>
      </c>
      <c r="H27" s="10">
        <v>9995.5</v>
      </c>
      <c r="I27" s="2">
        <v>45197</v>
      </c>
      <c r="J27" s="3">
        <v>0.99930555555555556</v>
      </c>
    </row>
    <row r="28" spans="1:10" x14ac:dyDescent="0.3">
      <c r="A28" s="4" t="s">
        <v>1215</v>
      </c>
      <c r="B28" s="1" t="s">
        <v>1216</v>
      </c>
      <c r="C28" s="1" t="s">
        <v>1217</v>
      </c>
      <c r="D28" s="2">
        <v>44880</v>
      </c>
      <c r="E28" s="10">
        <v>89829</v>
      </c>
      <c r="F28" s="2">
        <f>Tabela1[[#This Row],[Data zawarcia umowy]]+30</f>
        <v>44910</v>
      </c>
      <c r="G28" s="3">
        <v>0.99930555555555556</v>
      </c>
      <c r="H28" s="10">
        <v>9981</v>
      </c>
      <c r="I28" s="2">
        <v>45197</v>
      </c>
      <c r="J28" s="3">
        <v>0.99930555555555556</v>
      </c>
    </row>
    <row r="29" spans="1:10" x14ac:dyDescent="0.3">
      <c r="A29" s="4" t="s">
        <v>2167</v>
      </c>
      <c r="B29" s="1" t="s">
        <v>2168</v>
      </c>
      <c r="C29" s="1" t="s">
        <v>2169</v>
      </c>
      <c r="D29" s="2">
        <v>44942</v>
      </c>
      <c r="E29" s="10">
        <v>137331.85</v>
      </c>
      <c r="F29" s="2">
        <f>Tabela1[[#This Row],[Data zawarcia umowy]]+30</f>
        <v>44972</v>
      </c>
      <c r="G29" s="3">
        <v>0.99930555555555556</v>
      </c>
      <c r="H29" s="10">
        <v>15259.09</v>
      </c>
      <c r="I29" s="2">
        <v>45197</v>
      </c>
      <c r="J29" s="3">
        <v>0.99930555555555556</v>
      </c>
    </row>
    <row r="30" spans="1:10" x14ac:dyDescent="0.3">
      <c r="A30" s="4" t="s">
        <v>675</v>
      </c>
      <c r="B30" s="1" t="s">
        <v>676</v>
      </c>
      <c r="C30" s="1" t="s">
        <v>677</v>
      </c>
      <c r="D30" s="2">
        <v>44880</v>
      </c>
      <c r="E30" s="10">
        <v>225000</v>
      </c>
      <c r="F30" s="2">
        <f>Tabela1[[#This Row],[Data zawarcia umowy]]+30</f>
        <v>44910</v>
      </c>
      <c r="G30" s="3">
        <v>0.99930555555555556</v>
      </c>
      <c r="H30" s="10">
        <v>25000</v>
      </c>
      <c r="I30" s="2">
        <v>45166</v>
      </c>
      <c r="J30" s="3">
        <v>0.99930555555555556</v>
      </c>
    </row>
    <row r="31" spans="1:10" x14ac:dyDescent="0.3">
      <c r="A31" s="4" t="s">
        <v>1218</v>
      </c>
      <c r="B31" s="1" t="s">
        <v>1219</v>
      </c>
      <c r="C31" s="1" t="s">
        <v>1220</v>
      </c>
      <c r="D31" s="2">
        <v>44880</v>
      </c>
      <c r="E31" s="10">
        <v>71114.559999999998</v>
      </c>
      <c r="F31" s="2">
        <f>Tabela1[[#This Row],[Data zawarcia umowy]]+30</f>
        <v>44910</v>
      </c>
      <c r="G31" s="3">
        <v>0.99930555555555556</v>
      </c>
      <c r="H31" s="10">
        <v>7901.62</v>
      </c>
      <c r="I31" s="2">
        <v>45197</v>
      </c>
      <c r="J31" s="3">
        <v>0.99930555555555556</v>
      </c>
    </row>
    <row r="32" spans="1:10" x14ac:dyDescent="0.3">
      <c r="A32" s="4" t="s">
        <v>1139</v>
      </c>
      <c r="B32" s="1" t="s">
        <v>1140</v>
      </c>
      <c r="C32" s="1" t="s">
        <v>1141</v>
      </c>
      <c r="D32" s="2">
        <v>44880</v>
      </c>
      <c r="E32" s="10">
        <v>211500</v>
      </c>
      <c r="F32" s="2">
        <f>Tabela1[[#This Row],[Data zawarcia umowy]]+30</f>
        <v>44910</v>
      </c>
      <c r="G32" s="3">
        <v>0.99930555555555556</v>
      </c>
      <c r="H32" s="10">
        <v>23500</v>
      </c>
      <c r="I32" s="2">
        <v>45197</v>
      </c>
      <c r="J32" s="3">
        <v>0.99930555555555556</v>
      </c>
    </row>
    <row r="33" spans="1:10" x14ac:dyDescent="0.3">
      <c r="A33" s="4" t="s">
        <v>717</v>
      </c>
      <c r="B33" s="1" t="s">
        <v>718</v>
      </c>
      <c r="C33" s="1" t="s">
        <v>719</v>
      </c>
      <c r="D33" s="2">
        <v>44880</v>
      </c>
      <c r="E33" s="10">
        <v>225000</v>
      </c>
      <c r="F33" s="2">
        <f>Tabela1[[#This Row],[Data zawarcia umowy]]+30</f>
        <v>44910</v>
      </c>
      <c r="G33" s="3">
        <v>0.99930555555555556</v>
      </c>
      <c r="H33" s="10">
        <v>25000</v>
      </c>
      <c r="I33" s="2">
        <v>45197</v>
      </c>
      <c r="J33" s="3">
        <v>0.99930555555555556</v>
      </c>
    </row>
    <row r="34" spans="1:10" x14ac:dyDescent="0.3">
      <c r="A34" s="4" t="s">
        <v>1221</v>
      </c>
      <c r="B34" s="1" t="s">
        <v>1222</v>
      </c>
      <c r="C34" s="1" t="s">
        <v>1223</v>
      </c>
      <c r="D34" s="2">
        <v>44880</v>
      </c>
      <c r="E34" s="10">
        <v>90000</v>
      </c>
      <c r="F34" s="2">
        <f>Tabela1[[#This Row],[Data zawarcia umowy]]+30</f>
        <v>44910</v>
      </c>
      <c r="G34" s="3">
        <v>0.99930555555555556</v>
      </c>
      <c r="H34" s="10">
        <v>10000</v>
      </c>
      <c r="I34" s="2">
        <v>45197</v>
      </c>
      <c r="J34" s="3">
        <v>0.99930555555555556</v>
      </c>
    </row>
    <row r="35" spans="1:10" x14ac:dyDescent="0.3">
      <c r="A35" s="4" t="s">
        <v>1224</v>
      </c>
      <c r="B35" s="1" t="s">
        <v>1225</v>
      </c>
      <c r="C35" s="1" t="s">
        <v>1226</v>
      </c>
      <c r="D35" s="2">
        <v>44890</v>
      </c>
      <c r="E35" s="10">
        <v>89999.79</v>
      </c>
      <c r="F35" s="2">
        <f>Tabela1[[#This Row],[Data zawarcia umowy]]+30</f>
        <v>44920</v>
      </c>
      <c r="G35" s="3">
        <v>0.99930555555555556</v>
      </c>
      <c r="H35" s="10">
        <v>9999.98</v>
      </c>
      <c r="I35" s="2">
        <v>45197</v>
      </c>
      <c r="J35" s="3">
        <v>0.99930555555555556</v>
      </c>
    </row>
    <row r="36" spans="1:10" x14ac:dyDescent="0.3">
      <c r="A36" s="4" t="s">
        <v>168</v>
      </c>
      <c r="B36" s="1" t="s">
        <v>169</v>
      </c>
      <c r="C36" s="1" t="s">
        <v>170</v>
      </c>
      <c r="D36" s="2">
        <v>44880</v>
      </c>
      <c r="E36" s="10">
        <v>6525</v>
      </c>
      <c r="F36" s="2">
        <f>Tabela1[[#This Row],[Data zawarcia umowy]]+30</f>
        <v>44910</v>
      </c>
      <c r="G36" s="3">
        <v>0.99930555555555556</v>
      </c>
      <c r="H36" s="10">
        <v>725</v>
      </c>
      <c r="I36" s="2">
        <v>45015</v>
      </c>
      <c r="J36" s="3">
        <v>0.99930555555555556</v>
      </c>
    </row>
    <row r="37" spans="1:10" x14ac:dyDescent="0.3">
      <c r="A37" s="4" t="s">
        <v>1227</v>
      </c>
      <c r="B37" s="1" t="s">
        <v>1228</v>
      </c>
      <c r="C37" s="1" t="s">
        <v>1229</v>
      </c>
      <c r="D37" s="2">
        <v>44880</v>
      </c>
      <c r="E37" s="10">
        <v>89437.05</v>
      </c>
      <c r="F37" s="2">
        <f>Tabela1[[#This Row],[Data zawarcia umowy]]+30</f>
        <v>44910</v>
      </c>
      <c r="G37" s="3">
        <v>0.99930555555555556</v>
      </c>
      <c r="H37" s="10">
        <v>9937.4500000000007</v>
      </c>
      <c r="I37" s="2">
        <v>45197</v>
      </c>
      <c r="J37" s="3">
        <v>0.99930555555555556</v>
      </c>
    </row>
    <row r="38" spans="1:10" x14ac:dyDescent="0.3">
      <c r="A38" s="4" t="s">
        <v>1230</v>
      </c>
      <c r="B38" s="1" t="s">
        <v>1231</v>
      </c>
      <c r="C38" s="1" t="s">
        <v>1232</v>
      </c>
      <c r="D38" s="2">
        <v>44880</v>
      </c>
      <c r="E38" s="10">
        <v>90000</v>
      </c>
      <c r="F38" s="2">
        <f>Tabela1[[#This Row],[Data zawarcia umowy]]+30</f>
        <v>44910</v>
      </c>
      <c r="G38" s="3">
        <v>0.99930555555555556</v>
      </c>
      <c r="H38" s="10">
        <v>10000</v>
      </c>
      <c r="I38" s="2">
        <v>45197</v>
      </c>
      <c r="J38" s="3">
        <v>0.99930555555555556</v>
      </c>
    </row>
    <row r="39" spans="1:10" x14ac:dyDescent="0.3">
      <c r="A39" s="4" t="s">
        <v>39</v>
      </c>
      <c r="B39" s="1" t="s">
        <v>40</v>
      </c>
      <c r="C39" s="1" t="s">
        <v>41</v>
      </c>
      <c r="D39" s="2">
        <v>44880</v>
      </c>
      <c r="E39" s="10">
        <v>225000</v>
      </c>
      <c r="F39" s="2">
        <f>Tabela1[[#This Row],[Data zawarcia umowy]]+30</f>
        <v>44910</v>
      </c>
      <c r="G39" s="3">
        <v>0.99930555555555556</v>
      </c>
      <c r="H39" s="10">
        <v>25000</v>
      </c>
      <c r="I39" s="2">
        <v>45197</v>
      </c>
      <c r="J39" s="3">
        <v>0.99930555555555556</v>
      </c>
    </row>
    <row r="40" spans="1:10" x14ac:dyDescent="0.3">
      <c r="A40" s="4" t="s">
        <v>720</v>
      </c>
      <c r="B40" s="1" t="s">
        <v>721</v>
      </c>
      <c r="C40" s="1" t="s">
        <v>722</v>
      </c>
      <c r="D40" s="2">
        <v>44880</v>
      </c>
      <c r="E40" s="10">
        <v>225000</v>
      </c>
      <c r="F40" s="2">
        <f>Tabela1[[#This Row],[Data zawarcia umowy]]+30</f>
        <v>44910</v>
      </c>
      <c r="G40" s="3">
        <v>0.99930555555555556</v>
      </c>
      <c r="H40" s="10">
        <v>25000</v>
      </c>
      <c r="I40" s="2">
        <v>45167</v>
      </c>
      <c r="J40" s="3">
        <v>0.99930555555555556</v>
      </c>
    </row>
    <row r="41" spans="1:10" x14ac:dyDescent="0.3">
      <c r="A41" s="4" t="s">
        <v>66</v>
      </c>
      <c r="B41" s="1" t="s">
        <v>67</v>
      </c>
      <c r="C41" s="1" t="s">
        <v>68</v>
      </c>
      <c r="D41" s="2">
        <v>44880</v>
      </c>
      <c r="E41" s="10">
        <v>89823.22</v>
      </c>
      <c r="F41" s="2">
        <f>Tabela1[[#This Row],[Data zawarcia umowy]]+30</f>
        <v>44910</v>
      </c>
      <c r="G41" s="3">
        <v>0.99930555555555556</v>
      </c>
      <c r="H41" s="10">
        <v>9980.36</v>
      </c>
      <c r="I41" s="2">
        <v>45197</v>
      </c>
      <c r="J41" s="3">
        <v>0.99930555555555556</v>
      </c>
    </row>
    <row r="42" spans="1:10" x14ac:dyDescent="0.3">
      <c r="A42" s="4" t="s">
        <v>351</v>
      </c>
      <c r="B42" s="1" t="s">
        <v>352</v>
      </c>
      <c r="C42" s="1" t="s">
        <v>353</v>
      </c>
      <c r="D42" s="2">
        <v>44890</v>
      </c>
      <c r="E42" s="10">
        <v>61002</v>
      </c>
      <c r="F42" s="2">
        <f>Tabela1[[#This Row],[Data zawarcia umowy]]+30</f>
        <v>44920</v>
      </c>
      <c r="G42" s="3">
        <v>0.99930555555555556</v>
      </c>
      <c r="H42" s="10">
        <v>6778</v>
      </c>
      <c r="I42" s="2">
        <v>45197</v>
      </c>
      <c r="J42" s="3">
        <v>0.99930555555555556</v>
      </c>
    </row>
    <row r="43" spans="1:10" x14ac:dyDescent="0.3">
      <c r="A43" s="4" t="s">
        <v>228</v>
      </c>
      <c r="B43" s="1" t="s">
        <v>229</v>
      </c>
      <c r="C43" s="1" t="s">
        <v>230</v>
      </c>
      <c r="D43" s="2">
        <v>44880</v>
      </c>
      <c r="E43" s="10">
        <v>41994</v>
      </c>
      <c r="F43" s="2">
        <f>Tabela1[[#This Row],[Data zawarcia umowy]]+30</f>
        <v>44910</v>
      </c>
      <c r="G43" s="3">
        <v>0.99930555555555556</v>
      </c>
      <c r="H43" s="10">
        <v>4666</v>
      </c>
      <c r="I43" s="2">
        <v>45197</v>
      </c>
      <c r="J43" s="3">
        <v>0.99930555555555556</v>
      </c>
    </row>
    <row r="44" spans="1:10" x14ac:dyDescent="0.3">
      <c r="A44" s="4" t="s">
        <v>723</v>
      </c>
      <c r="B44" s="1" t="s">
        <v>724</v>
      </c>
      <c r="C44" s="1" t="s">
        <v>725</v>
      </c>
      <c r="D44" s="2">
        <v>44880</v>
      </c>
      <c r="E44" s="10">
        <v>90000</v>
      </c>
      <c r="F44" s="2">
        <f>Tabela1[[#This Row],[Data zawarcia umowy]]+30</f>
        <v>44910</v>
      </c>
      <c r="G44" s="3">
        <v>0.99930555555555556</v>
      </c>
      <c r="H44" s="10">
        <v>10000</v>
      </c>
      <c r="I44" s="2">
        <v>45167</v>
      </c>
      <c r="J44" s="3">
        <v>0.99930555555555556</v>
      </c>
    </row>
    <row r="45" spans="1:10" x14ac:dyDescent="0.3">
      <c r="A45" s="4" t="s">
        <v>1233</v>
      </c>
      <c r="B45" s="1" t="s">
        <v>1234</v>
      </c>
      <c r="C45" s="1" t="s">
        <v>1235</v>
      </c>
      <c r="D45" s="2">
        <v>44888</v>
      </c>
      <c r="E45" s="10">
        <v>89648.1</v>
      </c>
      <c r="F45" s="2">
        <f>Tabela1[[#This Row],[Data zawarcia umowy]]+30</f>
        <v>44918</v>
      </c>
      <c r="G45" s="3">
        <v>0.99930555555555556</v>
      </c>
      <c r="H45" s="10">
        <v>9960.9</v>
      </c>
      <c r="I45" s="2">
        <v>45197</v>
      </c>
      <c r="J45" s="3">
        <v>0.99930555555555556</v>
      </c>
    </row>
    <row r="46" spans="1:10" x14ac:dyDescent="0.3">
      <c r="A46" s="4" t="s">
        <v>171</v>
      </c>
      <c r="B46" s="1" t="s">
        <v>172</v>
      </c>
      <c r="C46" s="1" t="s">
        <v>173</v>
      </c>
      <c r="D46" s="2">
        <v>44880</v>
      </c>
      <c r="E46" s="10">
        <v>90000</v>
      </c>
      <c r="F46" s="2">
        <f>Tabela1[[#This Row],[Data zawarcia umowy]]+30</f>
        <v>44910</v>
      </c>
      <c r="G46" s="3">
        <v>0.99930555555555556</v>
      </c>
      <c r="H46" s="10">
        <v>10000</v>
      </c>
      <c r="I46" s="2">
        <v>45197</v>
      </c>
      <c r="J46" s="3">
        <v>0.99930555555555556</v>
      </c>
    </row>
    <row r="47" spans="1:10" x14ac:dyDescent="0.3">
      <c r="A47" s="4" t="s">
        <v>1236</v>
      </c>
      <c r="B47" s="1" t="s">
        <v>1237</v>
      </c>
      <c r="C47" s="1" t="s">
        <v>1238</v>
      </c>
      <c r="D47" s="2">
        <v>44880</v>
      </c>
      <c r="E47" s="10">
        <v>90000</v>
      </c>
      <c r="F47" s="2">
        <f>Tabela1[[#This Row],[Data zawarcia umowy]]+30</f>
        <v>44910</v>
      </c>
      <c r="G47" s="3">
        <v>0.99930555555555556</v>
      </c>
      <c r="H47" s="10">
        <v>10000</v>
      </c>
      <c r="I47" s="2">
        <v>45197</v>
      </c>
      <c r="J47" s="3">
        <v>0.99930555555555556</v>
      </c>
    </row>
    <row r="48" spans="1:10" x14ac:dyDescent="0.3">
      <c r="A48" s="4" t="s">
        <v>354</v>
      </c>
      <c r="B48" s="1" t="s">
        <v>355</v>
      </c>
      <c r="C48" s="1" t="s">
        <v>356</v>
      </c>
      <c r="D48" s="2">
        <v>44880</v>
      </c>
      <c r="E48" s="10">
        <v>89991</v>
      </c>
      <c r="F48" s="2">
        <f>Tabela1[[#This Row],[Data zawarcia umowy]]+30</f>
        <v>44910</v>
      </c>
      <c r="G48" s="3">
        <v>0.99930555555555556</v>
      </c>
      <c r="H48" s="10">
        <v>9999</v>
      </c>
      <c r="I48" s="2">
        <v>45197</v>
      </c>
      <c r="J48" s="3">
        <v>0.99930555555555556</v>
      </c>
    </row>
    <row r="49" spans="1:10" x14ac:dyDescent="0.3">
      <c r="A49" s="4" t="s">
        <v>357</v>
      </c>
      <c r="B49" s="1" t="s">
        <v>358</v>
      </c>
      <c r="C49" s="1" t="s">
        <v>359</v>
      </c>
      <c r="D49" s="2">
        <v>44880</v>
      </c>
      <c r="E49" s="10">
        <v>80715.42</v>
      </c>
      <c r="F49" s="2">
        <f>Tabela1[[#This Row],[Data zawarcia umowy]]+30</f>
        <v>44910</v>
      </c>
      <c r="G49" s="3">
        <v>0.99930555555555556</v>
      </c>
      <c r="H49" s="10">
        <v>8968.3799999999992</v>
      </c>
      <c r="I49" s="2">
        <v>45106</v>
      </c>
      <c r="J49" s="3">
        <v>0.99930555555555556</v>
      </c>
    </row>
    <row r="50" spans="1:10" x14ac:dyDescent="0.3">
      <c r="A50" s="4" t="s">
        <v>231</v>
      </c>
      <c r="B50" s="1" t="s">
        <v>232</v>
      </c>
      <c r="C50" s="1" t="s">
        <v>233</v>
      </c>
      <c r="D50" s="2">
        <v>44880</v>
      </c>
      <c r="E50" s="10">
        <v>88092</v>
      </c>
      <c r="F50" s="2">
        <f>Tabela1[[#This Row],[Data zawarcia umowy]]+30</f>
        <v>44910</v>
      </c>
      <c r="G50" s="3">
        <v>0.99930555555555556</v>
      </c>
      <c r="H50" s="10">
        <v>9788</v>
      </c>
      <c r="I50" s="2">
        <v>45197</v>
      </c>
      <c r="J50" s="3">
        <v>0.99930555555555556</v>
      </c>
    </row>
    <row r="51" spans="1:10" x14ac:dyDescent="0.3">
      <c r="A51" s="4" t="s">
        <v>465</v>
      </c>
      <c r="B51" s="1" t="s">
        <v>466</v>
      </c>
      <c r="C51" s="1" t="s">
        <v>467</v>
      </c>
      <c r="D51" s="2">
        <v>44880</v>
      </c>
      <c r="E51" s="10">
        <v>89921.27</v>
      </c>
      <c r="F51" s="2">
        <f>Tabela1[[#This Row],[Data zawarcia umowy]]+30</f>
        <v>44910</v>
      </c>
      <c r="G51" s="3">
        <v>0.99930555555555556</v>
      </c>
      <c r="H51" s="10">
        <v>9991.25</v>
      </c>
      <c r="I51" s="2">
        <v>45106</v>
      </c>
      <c r="J51" s="3">
        <v>0.99930555555555556</v>
      </c>
    </row>
    <row r="52" spans="1:10" x14ac:dyDescent="0.3">
      <c r="A52" s="4" t="s">
        <v>1239</v>
      </c>
      <c r="B52" s="1" t="s">
        <v>1240</v>
      </c>
      <c r="C52" s="1" t="s">
        <v>1241</v>
      </c>
      <c r="D52" s="2">
        <v>44880</v>
      </c>
      <c r="E52" s="10">
        <v>90000</v>
      </c>
      <c r="F52" s="2">
        <f>Tabela1[[#This Row],[Data zawarcia umowy]]+30</f>
        <v>44910</v>
      </c>
      <c r="G52" s="3">
        <v>0.99930555555555556</v>
      </c>
      <c r="H52" s="10">
        <v>10000</v>
      </c>
      <c r="I52" s="2">
        <v>45197</v>
      </c>
      <c r="J52" s="3">
        <v>0.99930555555555556</v>
      </c>
    </row>
    <row r="53" spans="1:10" x14ac:dyDescent="0.3">
      <c r="A53" s="4" t="s">
        <v>393</v>
      </c>
      <c r="B53" s="1" t="s">
        <v>394</v>
      </c>
      <c r="C53" s="1" t="s">
        <v>395</v>
      </c>
      <c r="D53" s="2">
        <v>44880</v>
      </c>
      <c r="E53" s="10">
        <v>200700</v>
      </c>
      <c r="F53" s="2">
        <f>Tabela1[[#This Row],[Data zawarcia umowy]]+30</f>
        <v>44910</v>
      </c>
      <c r="G53" s="3">
        <v>0.99930555555555556</v>
      </c>
      <c r="H53" s="10">
        <v>22300</v>
      </c>
      <c r="I53" s="2">
        <v>45197</v>
      </c>
      <c r="J53" s="3">
        <v>0.99930555555555556</v>
      </c>
    </row>
    <row r="54" spans="1:10" x14ac:dyDescent="0.3">
      <c r="A54" s="4" t="s">
        <v>2170</v>
      </c>
      <c r="B54" s="1" t="s">
        <v>2171</v>
      </c>
      <c r="C54" s="1" t="s">
        <v>2172</v>
      </c>
      <c r="D54" s="2">
        <v>44931</v>
      </c>
      <c r="E54" s="10">
        <v>83723.399999999994</v>
      </c>
      <c r="F54" s="2">
        <f>Tabela1[[#This Row],[Data zawarcia umowy]]+30</f>
        <v>44961</v>
      </c>
      <c r="G54" s="3">
        <v>0.99930555555555556</v>
      </c>
      <c r="H54" s="10">
        <v>9302.6</v>
      </c>
      <c r="I54" s="2">
        <v>45106</v>
      </c>
      <c r="J54" s="3">
        <v>0.99930555555555556</v>
      </c>
    </row>
    <row r="55" spans="1:10" x14ac:dyDescent="0.3">
      <c r="A55" s="4" t="s">
        <v>1242</v>
      </c>
      <c r="B55" s="1" t="s">
        <v>1243</v>
      </c>
      <c r="C55" s="1" t="s">
        <v>1244</v>
      </c>
      <c r="D55" s="2">
        <v>44880</v>
      </c>
      <c r="E55" s="10">
        <v>180000</v>
      </c>
      <c r="F55" s="2">
        <f>Tabela1[[#This Row],[Data zawarcia umowy]]+30</f>
        <v>44910</v>
      </c>
      <c r="G55" s="3">
        <v>0.99930555555555556</v>
      </c>
      <c r="H55" s="10">
        <v>20000</v>
      </c>
      <c r="I55" s="2">
        <v>45197</v>
      </c>
      <c r="J55" s="3">
        <v>0.99930555555555556</v>
      </c>
    </row>
    <row r="56" spans="1:10" x14ac:dyDescent="0.3">
      <c r="A56" s="4" t="s">
        <v>1245</v>
      </c>
      <c r="B56" s="1" t="s">
        <v>1246</v>
      </c>
      <c r="C56" s="1" t="s">
        <v>1247</v>
      </c>
      <c r="D56" s="2">
        <v>44880</v>
      </c>
      <c r="E56" s="10">
        <v>149112.92000000001</v>
      </c>
      <c r="F56" s="2">
        <f>Tabela1[[#This Row],[Data zawarcia umowy]]+30</f>
        <v>44910</v>
      </c>
      <c r="G56" s="3">
        <v>0.99930555555555556</v>
      </c>
      <c r="H56" s="10">
        <v>16568.099999999999</v>
      </c>
      <c r="I56" s="2">
        <v>45197</v>
      </c>
      <c r="J56" s="3">
        <v>0.99930555555555556</v>
      </c>
    </row>
    <row r="57" spans="1:10" x14ac:dyDescent="0.3">
      <c r="A57" s="4" t="s">
        <v>1248</v>
      </c>
      <c r="B57" s="1" t="s">
        <v>1249</v>
      </c>
      <c r="C57" s="1" t="s">
        <v>1250</v>
      </c>
      <c r="D57" s="2">
        <v>44880</v>
      </c>
      <c r="E57" s="10">
        <v>225000</v>
      </c>
      <c r="F57" s="2">
        <f>Tabela1[[#This Row],[Data zawarcia umowy]]+30</f>
        <v>44910</v>
      </c>
      <c r="G57" s="3">
        <v>0.99930555555555556</v>
      </c>
      <c r="H57" s="10">
        <v>25000</v>
      </c>
      <c r="I57" s="2">
        <v>45197</v>
      </c>
      <c r="J57" s="3">
        <v>0.99930555555555556</v>
      </c>
    </row>
    <row r="58" spans="1:10" x14ac:dyDescent="0.3">
      <c r="A58" s="4" t="s">
        <v>1251</v>
      </c>
      <c r="B58" s="1" t="s">
        <v>1252</v>
      </c>
      <c r="C58" s="1" t="s">
        <v>1253</v>
      </c>
      <c r="D58" s="2">
        <v>44880</v>
      </c>
      <c r="E58" s="10">
        <v>90000</v>
      </c>
      <c r="F58" s="2">
        <f>Tabela1[[#This Row],[Data zawarcia umowy]]+30</f>
        <v>44910</v>
      </c>
      <c r="G58" s="3">
        <v>0.99930555555555556</v>
      </c>
      <c r="H58" s="10">
        <v>10000</v>
      </c>
      <c r="I58" s="2">
        <v>45197</v>
      </c>
      <c r="J58" s="3">
        <v>0.99930555555555556</v>
      </c>
    </row>
    <row r="59" spans="1:10" x14ac:dyDescent="0.3">
      <c r="A59" s="4" t="s">
        <v>75</v>
      </c>
      <c r="B59" s="1" t="s">
        <v>76</v>
      </c>
      <c r="C59" s="1" t="s">
        <v>77</v>
      </c>
      <c r="D59" s="2">
        <v>44880</v>
      </c>
      <c r="E59" s="10">
        <v>58779</v>
      </c>
      <c r="F59" s="2">
        <f>Tabela1[[#This Row],[Data zawarcia umowy]]+30</f>
        <v>44910</v>
      </c>
      <c r="G59" s="3">
        <v>0.99930555555555556</v>
      </c>
      <c r="H59" s="10">
        <v>6531</v>
      </c>
      <c r="I59" s="2">
        <v>44985</v>
      </c>
      <c r="J59" s="3">
        <v>0.99930555555555556</v>
      </c>
    </row>
    <row r="60" spans="1:10" x14ac:dyDescent="0.3">
      <c r="A60" s="4" t="s">
        <v>450</v>
      </c>
      <c r="B60" s="1" t="s">
        <v>451</v>
      </c>
      <c r="C60" s="1" t="s">
        <v>452</v>
      </c>
      <c r="D60" s="2">
        <v>44880</v>
      </c>
      <c r="E60" s="10">
        <v>77848.56</v>
      </c>
      <c r="F60" s="2">
        <f>Tabela1[[#This Row],[Data zawarcia umowy]]+30</f>
        <v>44910</v>
      </c>
      <c r="G60" s="3">
        <v>0.99930555555555556</v>
      </c>
      <c r="H60" s="10">
        <v>8649.84</v>
      </c>
      <c r="I60" s="2">
        <v>45090</v>
      </c>
      <c r="J60" s="3">
        <v>0.99930555555555556</v>
      </c>
    </row>
    <row r="61" spans="1:10" x14ac:dyDescent="0.3">
      <c r="A61" s="4" t="s">
        <v>1254</v>
      </c>
      <c r="B61" s="1" t="s">
        <v>1255</v>
      </c>
      <c r="C61" s="1" t="s">
        <v>1256</v>
      </c>
      <c r="D61" s="2">
        <v>44880</v>
      </c>
      <c r="E61" s="10">
        <v>184500</v>
      </c>
      <c r="F61" s="2">
        <f>Tabela1[[#This Row],[Data zawarcia umowy]]+30</f>
        <v>44910</v>
      </c>
      <c r="G61" s="3">
        <v>0.99930555555555556</v>
      </c>
      <c r="H61" s="10">
        <v>20500</v>
      </c>
      <c r="I61" s="2">
        <v>45197</v>
      </c>
      <c r="J61" s="3">
        <v>0.99930555555555556</v>
      </c>
    </row>
    <row r="62" spans="1:10" x14ac:dyDescent="0.3">
      <c r="A62" s="4" t="s">
        <v>1257</v>
      </c>
      <c r="B62" s="1" t="s">
        <v>1258</v>
      </c>
      <c r="C62" s="1" t="s">
        <v>1259</v>
      </c>
      <c r="D62" s="2">
        <v>44888</v>
      </c>
      <c r="E62" s="10">
        <v>87228</v>
      </c>
      <c r="F62" s="2">
        <f>Tabela1[[#This Row],[Data zawarcia umowy]]+30</f>
        <v>44918</v>
      </c>
      <c r="G62" s="3">
        <v>0.99930555555555556</v>
      </c>
      <c r="H62" s="10">
        <v>9692</v>
      </c>
      <c r="I62" s="2">
        <v>45197</v>
      </c>
      <c r="J62" s="3">
        <v>0.99930555555555556</v>
      </c>
    </row>
    <row r="63" spans="1:10" x14ac:dyDescent="0.3">
      <c r="A63" s="4" t="s">
        <v>234</v>
      </c>
      <c r="B63" s="1" t="s">
        <v>235</v>
      </c>
      <c r="C63" s="1" t="s">
        <v>236</v>
      </c>
      <c r="D63" s="2">
        <v>44888</v>
      </c>
      <c r="E63" s="10">
        <v>225000</v>
      </c>
      <c r="F63" s="2">
        <f>Tabela1[[#This Row],[Data zawarcia umowy]]+30</f>
        <v>44918</v>
      </c>
      <c r="G63" s="3">
        <v>0.99930555555555556</v>
      </c>
      <c r="H63" s="10">
        <v>25000</v>
      </c>
      <c r="I63" s="2">
        <v>45016</v>
      </c>
      <c r="J63" s="3">
        <v>0.99930555555555556</v>
      </c>
    </row>
    <row r="64" spans="1:10" x14ac:dyDescent="0.3">
      <c r="A64" s="4" t="s">
        <v>1260</v>
      </c>
      <c r="B64" s="1" t="s">
        <v>1261</v>
      </c>
      <c r="C64" s="1" t="s">
        <v>1262</v>
      </c>
      <c r="D64" s="2">
        <v>44880</v>
      </c>
      <c r="E64" s="10">
        <v>221220</v>
      </c>
      <c r="F64" s="2">
        <f>Tabela1[[#This Row],[Data zawarcia umowy]]+30</f>
        <v>44910</v>
      </c>
      <c r="G64" s="3">
        <v>0.99930555555555556</v>
      </c>
      <c r="H64" s="10">
        <v>24580</v>
      </c>
      <c r="I64" s="2">
        <v>45197</v>
      </c>
      <c r="J64" s="3">
        <v>0.99930555555555556</v>
      </c>
    </row>
    <row r="65" spans="1:10" x14ac:dyDescent="0.3">
      <c r="A65" s="4" t="s">
        <v>1263</v>
      </c>
      <c r="B65" s="1" t="s">
        <v>1182</v>
      </c>
      <c r="C65" s="1" t="s">
        <v>1264</v>
      </c>
      <c r="D65" s="2">
        <v>44901</v>
      </c>
      <c r="E65" s="10">
        <v>224997.3</v>
      </c>
      <c r="F65" s="2">
        <f>Tabela1[[#This Row],[Data zawarcia umowy]]+30</f>
        <v>44931</v>
      </c>
      <c r="G65" s="3">
        <v>0.99930555555555556</v>
      </c>
      <c r="H65" s="10">
        <v>24999.7</v>
      </c>
      <c r="I65" s="2">
        <v>45197</v>
      </c>
      <c r="J65" s="3">
        <v>0.99930555555555556</v>
      </c>
    </row>
    <row r="66" spans="1:10" x14ac:dyDescent="0.3">
      <c r="A66" s="4" t="s">
        <v>459</v>
      </c>
      <c r="B66" s="1" t="s">
        <v>460</v>
      </c>
      <c r="C66" s="1" t="s">
        <v>461</v>
      </c>
      <c r="D66" s="2">
        <v>44880</v>
      </c>
      <c r="E66" s="10">
        <v>56025</v>
      </c>
      <c r="F66" s="2">
        <f>Tabela1[[#This Row],[Data zawarcia umowy]]+30</f>
        <v>44910</v>
      </c>
      <c r="G66" s="3">
        <v>0.99930555555555556</v>
      </c>
      <c r="H66" s="10">
        <v>6225</v>
      </c>
      <c r="I66" s="2">
        <v>45105</v>
      </c>
      <c r="J66" s="3">
        <v>0.99930555555555556</v>
      </c>
    </row>
    <row r="67" spans="1:10" x14ac:dyDescent="0.3">
      <c r="A67" s="4" t="s">
        <v>1265</v>
      </c>
      <c r="B67" s="1" t="s">
        <v>1266</v>
      </c>
      <c r="C67" s="1" t="s">
        <v>1267</v>
      </c>
      <c r="D67" s="2">
        <v>44880</v>
      </c>
      <c r="E67" s="10">
        <v>208461.6</v>
      </c>
      <c r="F67" s="2">
        <f>Tabela1[[#This Row],[Data zawarcia umowy]]+30</f>
        <v>44910</v>
      </c>
      <c r="G67" s="3">
        <v>0.99930555555555556</v>
      </c>
      <c r="H67" s="10">
        <v>23162.400000000001</v>
      </c>
      <c r="I67" s="2">
        <v>45197</v>
      </c>
      <c r="J67" s="3">
        <v>0.99930555555555556</v>
      </c>
    </row>
    <row r="68" spans="1:10" x14ac:dyDescent="0.3">
      <c r="A68" s="4" t="s">
        <v>1268</v>
      </c>
      <c r="B68" s="1" t="s">
        <v>1269</v>
      </c>
      <c r="C68" s="1" t="s">
        <v>1270</v>
      </c>
      <c r="D68" s="2">
        <v>44880</v>
      </c>
      <c r="E68" s="10">
        <v>225000</v>
      </c>
      <c r="F68" s="2">
        <f>Tabela1[[#This Row],[Data zawarcia umowy]]+30</f>
        <v>44910</v>
      </c>
      <c r="G68" s="3">
        <v>0.99930555555555556</v>
      </c>
      <c r="H68" s="10">
        <v>25000</v>
      </c>
      <c r="I68" s="2">
        <v>45197</v>
      </c>
      <c r="J68" s="3">
        <v>0.99930555555555556</v>
      </c>
    </row>
    <row r="69" spans="1:10" x14ac:dyDescent="0.3">
      <c r="A69" s="4" t="s">
        <v>1271</v>
      </c>
      <c r="B69" s="1" t="s">
        <v>1272</v>
      </c>
      <c r="C69" s="1" t="s">
        <v>1273</v>
      </c>
      <c r="D69" s="2">
        <v>44880</v>
      </c>
      <c r="E69" s="10">
        <v>90000</v>
      </c>
      <c r="F69" s="2">
        <f>Tabela1[[#This Row],[Data zawarcia umowy]]+30</f>
        <v>44910</v>
      </c>
      <c r="G69" s="3">
        <v>0.99930555555555556</v>
      </c>
      <c r="H69" s="10">
        <v>10000</v>
      </c>
      <c r="I69" s="2">
        <v>45197</v>
      </c>
      <c r="J69" s="3">
        <v>0.99930555555555556</v>
      </c>
    </row>
    <row r="70" spans="1:10" x14ac:dyDescent="0.3">
      <c r="A70" s="4" t="s">
        <v>468</v>
      </c>
      <c r="B70" s="1" t="s">
        <v>469</v>
      </c>
      <c r="C70" s="1" t="s">
        <v>470</v>
      </c>
      <c r="D70" s="2">
        <v>44880</v>
      </c>
      <c r="E70" s="10">
        <v>225000</v>
      </c>
      <c r="F70" s="2">
        <f>Tabela1[[#This Row],[Data zawarcia umowy]]+30</f>
        <v>44910</v>
      </c>
      <c r="G70" s="3">
        <v>0.99930555555555556</v>
      </c>
      <c r="H70" s="10">
        <v>25000</v>
      </c>
      <c r="I70" s="2">
        <v>45197</v>
      </c>
      <c r="J70" s="3">
        <v>0.99930555555555556</v>
      </c>
    </row>
    <row r="71" spans="1:10" x14ac:dyDescent="0.3">
      <c r="A71" s="4" t="s">
        <v>1103</v>
      </c>
      <c r="B71" s="1" t="s">
        <v>1104</v>
      </c>
      <c r="C71" s="1" t="s">
        <v>1105</v>
      </c>
      <c r="D71" s="2">
        <v>44880</v>
      </c>
      <c r="E71" s="10">
        <v>82102.320000000007</v>
      </c>
      <c r="F71" s="2">
        <f>Tabela1[[#This Row],[Data zawarcia umowy]]+30</f>
        <v>44910</v>
      </c>
      <c r="G71" s="3">
        <v>0.99930555555555556</v>
      </c>
      <c r="H71" s="10">
        <v>9122.48</v>
      </c>
      <c r="I71" s="2">
        <v>45168</v>
      </c>
      <c r="J71" s="3">
        <v>0.99930555555555556</v>
      </c>
    </row>
    <row r="72" spans="1:10" x14ac:dyDescent="0.3">
      <c r="A72" s="4" t="s">
        <v>1274</v>
      </c>
      <c r="B72" s="1" t="s">
        <v>1275</v>
      </c>
      <c r="C72" s="1" t="s">
        <v>1276</v>
      </c>
      <c r="D72" s="2">
        <v>44880</v>
      </c>
      <c r="E72" s="10">
        <v>90000</v>
      </c>
      <c r="F72" s="2">
        <f>Tabela1[[#This Row],[Data zawarcia umowy]]+30</f>
        <v>44910</v>
      </c>
      <c r="G72" s="3">
        <v>0.99930555555555556</v>
      </c>
      <c r="H72" s="10">
        <v>10000</v>
      </c>
      <c r="I72" s="2">
        <v>45197</v>
      </c>
      <c r="J72" s="3">
        <v>0.99930555555555556</v>
      </c>
    </row>
    <row r="73" spans="1:10" x14ac:dyDescent="0.3">
      <c r="A73" s="4" t="s">
        <v>237</v>
      </c>
      <c r="B73" s="1" t="s">
        <v>238</v>
      </c>
      <c r="C73" s="1" t="s">
        <v>239</v>
      </c>
      <c r="D73" s="2">
        <v>44888</v>
      </c>
      <c r="E73" s="10">
        <v>80861.399999999994</v>
      </c>
      <c r="F73" s="2">
        <f>Tabela1[[#This Row],[Data zawarcia umowy]]+30</f>
        <v>44918</v>
      </c>
      <c r="G73" s="3">
        <v>0.99930555555555556</v>
      </c>
      <c r="H73" s="10">
        <v>8984.6</v>
      </c>
      <c r="I73" s="2">
        <v>45197</v>
      </c>
      <c r="J73" s="3">
        <v>0.99930555555555556</v>
      </c>
    </row>
    <row r="74" spans="1:10" x14ac:dyDescent="0.3">
      <c r="A74" s="4" t="s">
        <v>1277</v>
      </c>
      <c r="B74" s="1" t="s">
        <v>1278</v>
      </c>
      <c r="C74" s="1" t="s">
        <v>1279</v>
      </c>
      <c r="D74" s="2">
        <v>44880</v>
      </c>
      <c r="E74" s="10">
        <v>83403.899999999994</v>
      </c>
      <c r="F74" s="2">
        <f>Tabela1[[#This Row],[Data zawarcia umowy]]+30</f>
        <v>44910</v>
      </c>
      <c r="G74" s="3">
        <v>0.99930555555555556</v>
      </c>
      <c r="H74" s="10">
        <v>9267.1</v>
      </c>
      <c r="I74" s="2">
        <v>45197</v>
      </c>
      <c r="J74" s="3">
        <v>0.99930555555555556</v>
      </c>
    </row>
    <row r="75" spans="1:10" x14ac:dyDescent="0.3">
      <c r="A75" s="4" t="s">
        <v>1142</v>
      </c>
      <c r="B75" s="1" t="s">
        <v>1143</v>
      </c>
      <c r="C75" s="1" t="s">
        <v>1144</v>
      </c>
      <c r="D75" s="2">
        <v>44880</v>
      </c>
      <c r="E75" s="10">
        <v>160200</v>
      </c>
      <c r="F75" s="2">
        <f>Tabela1[[#This Row],[Data zawarcia umowy]]+30</f>
        <v>44910</v>
      </c>
      <c r="G75" s="3">
        <v>0.99930555555555556</v>
      </c>
      <c r="H75" s="10">
        <v>17800</v>
      </c>
      <c r="I75" s="2">
        <v>45182</v>
      </c>
      <c r="J75" s="3">
        <v>0.99930555555555556</v>
      </c>
    </row>
    <row r="76" spans="1:10" x14ac:dyDescent="0.3">
      <c r="A76" s="4" t="s">
        <v>471</v>
      </c>
      <c r="B76" s="1" t="s">
        <v>472</v>
      </c>
      <c r="C76" s="1" t="s">
        <v>473</v>
      </c>
      <c r="D76" s="2">
        <v>44888</v>
      </c>
      <c r="E76" s="10">
        <v>81945</v>
      </c>
      <c r="F76" s="2">
        <f>Tabela1[[#This Row],[Data zawarcia umowy]]+30</f>
        <v>44918</v>
      </c>
      <c r="G76" s="3">
        <v>0.99930555555555556</v>
      </c>
      <c r="H76" s="10">
        <v>9105</v>
      </c>
      <c r="I76" s="2">
        <v>45197</v>
      </c>
      <c r="J76" s="3">
        <v>0.99930555555555556</v>
      </c>
    </row>
    <row r="77" spans="1:10" x14ac:dyDescent="0.3">
      <c r="A77" s="4" t="s">
        <v>1280</v>
      </c>
      <c r="B77" s="1" t="s">
        <v>1281</v>
      </c>
      <c r="C77" s="1" t="s">
        <v>1282</v>
      </c>
      <c r="D77" s="2">
        <v>44880</v>
      </c>
      <c r="E77" s="10">
        <v>89960.4</v>
      </c>
      <c r="F77" s="2">
        <f>Tabela1[[#This Row],[Data zawarcia umowy]]+30</f>
        <v>44910</v>
      </c>
      <c r="G77" s="3">
        <v>0.99930555555555556</v>
      </c>
      <c r="H77" s="10">
        <v>9995.6</v>
      </c>
      <c r="I77" s="2">
        <v>45197</v>
      </c>
      <c r="J77" s="3">
        <v>0.99930555555555556</v>
      </c>
    </row>
    <row r="78" spans="1:10" x14ac:dyDescent="0.3">
      <c r="A78" s="4" t="s">
        <v>174</v>
      </c>
      <c r="B78" s="1" t="s">
        <v>175</v>
      </c>
      <c r="C78" s="1" t="s">
        <v>176</v>
      </c>
      <c r="D78" s="2">
        <v>44880</v>
      </c>
      <c r="E78" s="10">
        <v>90000</v>
      </c>
      <c r="F78" s="2">
        <f>Tabela1[[#This Row],[Data zawarcia umowy]]+30</f>
        <v>44910</v>
      </c>
      <c r="G78" s="3">
        <v>0.99930555555555556</v>
      </c>
      <c r="H78" s="10">
        <v>10000</v>
      </c>
      <c r="I78" s="2">
        <v>45197</v>
      </c>
      <c r="J78" s="3">
        <v>0.99930555555555556</v>
      </c>
    </row>
    <row r="79" spans="1:10" x14ac:dyDescent="0.3">
      <c r="A79" s="4" t="s">
        <v>726</v>
      </c>
      <c r="B79" s="1" t="s">
        <v>727</v>
      </c>
      <c r="C79" s="1" t="s">
        <v>728</v>
      </c>
      <c r="D79" s="2">
        <v>44880</v>
      </c>
      <c r="E79" s="10">
        <v>89985.17</v>
      </c>
      <c r="F79" s="2">
        <f>Tabela1[[#This Row],[Data zawarcia umowy]]+30</f>
        <v>44910</v>
      </c>
      <c r="G79" s="3">
        <v>0.99930555555555556</v>
      </c>
      <c r="H79" s="10">
        <v>9998.35</v>
      </c>
      <c r="I79" s="2">
        <v>45167</v>
      </c>
      <c r="J79" s="3">
        <v>0.99930555555555556</v>
      </c>
    </row>
    <row r="80" spans="1:10" x14ac:dyDescent="0.3">
      <c r="A80" s="4" t="s">
        <v>474</v>
      </c>
      <c r="B80" s="1" t="s">
        <v>475</v>
      </c>
      <c r="C80" s="1" t="s">
        <v>476</v>
      </c>
      <c r="D80" s="2">
        <v>44895</v>
      </c>
      <c r="E80" s="10">
        <v>225000</v>
      </c>
      <c r="F80" s="2">
        <f>Tabela1[[#This Row],[Data zawarcia umowy]]+30</f>
        <v>44925</v>
      </c>
      <c r="G80" s="3">
        <v>0.99930555555555556</v>
      </c>
      <c r="H80" s="10">
        <v>25000</v>
      </c>
      <c r="I80" s="2">
        <v>45197</v>
      </c>
      <c r="J80" s="3">
        <v>0.99930555555555556</v>
      </c>
    </row>
    <row r="81" spans="1:10" x14ac:dyDescent="0.3">
      <c r="A81" s="4" t="s">
        <v>729</v>
      </c>
      <c r="B81" s="1" t="s">
        <v>730</v>
      </c>
      <c r="C81" s="1" t="s">
        <v>731</v>
      </c>
      <c r="D81" s="2">
        <v>44880</v>
      </c>
      <c r="E81" s="10">
        <v>88848.87</v>
      </c>
      <c r="F81" s="2">
        <f>Tabela1[[#This Row],[Data zawarcia umowy]]+30</f>
        <v>44910</v>
      </c>
      <c r="G81" s="3">
        <v>0.99930555555555556</v>
      </c>
      <c r="H81" s="10">
        <v>9872.1</v>
      </c>
      <c r="I81" s="2">
        <v>45197</v>
      </c>
      <c r="J81" s="3">
        <v>0.99930555555555556</v>
      </c>
    </row>
    <row r="82" spans="1:10" x14ac:dyDescent="0.3">
      <c r="A82" s="4" t="s">
        <v>396</v>
      </c>
      <c r="B82" s="1" t="s">
        <v>397</v>
      </c>
      <c r="C82" s="1" t="s">
        <v>398</v>
      </c>
      <c r="D82" s="2">
        <v>44880</v>
      </c>
      <c r="E82" s="10">
        <v>68484.78</v>
      </c>
      <c r="F82" s="2">
        <f>Tabela1[[#This Row],[Data zawarcia umowy]]+30</f>
        <v>44910</v>
      </c>
      <c r="G82" s="3">
        <v>0.99930555555555556</v>
      </c>
      <c r="H82" s="10">
        <v>7609.42</v>
      </c>
      <c r="I82" s="2">
        <v>45167</v>
      </c>
      <c r="J82" s="3">
        <v>0.99930555555555556</v>
      </c>
    </row>
    <row r="83" spans="1:10" x14ac:dyDescent="0.3">
      <c r="A83" s="4" t="s">
        <v>477</v>
      </c>
      <c r="B83" s="1" t="s">
        <v>478</v>
      </c>
      <c r="C83" s="1" t="s">
        <v>479</v>
      </c>
      <c r="D83" s="2">
        <v>44880</v>
      </c>
      <c r="E83" s="10">
        <v>215753.22</v>
      </c>
      <c r="F83" s="2">
        <f>Tabela1[[#This Row],[Data zawarcia umowy]]+30</f>
        <v>44910</v>
      </c>
      <c r="G83" s="3">
        <v>0.99930555555555556</v>
      </c>
      <c r="H83" s="10">
        <v>23972.58</v>
      </c>
      <c r="I83" s="2">
        <v>45197</v>
      </c>
      <c r="J83" s="3">
        <v>0.99930555555555556</v>
      </c>
    </row>
    <row r="84" spans="1:10" x14ac:dyDescent="0.3">
      <c r="A84" s="4" t="s">
        <v>1283</v>
      </c>
      <c r="B84" s="1" t="s">
        <v>1284</v>
      </c>
      <c r="C84" s="1" t="s">
        <v>1285</v>
      </c>
      <c r="D84" s="2">
        <v>44880</v>
      </c>
      <c r="E84" s="10">
        <v>182863.8</v>
      </c>
      <c r="F84" s="2">
        <f>Tabela1[[#This Row],[Data zawarcia umowy]]+30</f>
        <v>44910</v>
      </c>
      <c r="G84" s="3">
        <v>0.99930555555555556</v>
      </c>
      <c r="H84" s="10">
        <v>20318.2</v>
      </c>
      <c r="I84" s="2">
        <v>45197</v>
      </c>
      <c r="J84" s="3">
        <v>0.99930555555555556</v>
      </c>
    </row>
    <row r="85" spans="1:10" x14ac:dyDescent="0.3">
      <c r="A85" s="4" t="s">
        <v>1286</v>
      </c>
      <c r="B85" s="1" t="s">
        <v>1287</v>
      </c>
      <c r="C85" s="1" t="s">
        <v>1288</v>
      </c>
      <c r="D85" s="2">
        <v>44880</v>
      </c>
      <c r="E85" s="10">
        <v>89941.5</v>
      </c>
      <c r="F85" s="2">
        <f>Tabela1[[#This Row],[Data zawarcia umowy]]+30</f>
        <v>44910</v>
      </c>
      <c r="G85" s="3">
        <v>0.99930555555555556</v>
      </c>
      <c r="H85" s="10">
        <v>9993.5</v>
      </c>
      <c r="I85" s="2">
        <v>45197</v>
      </c>
      <c r="J85" s="3">
        <v>0.99930555555555556</v>
      </c>
    </row>
    <row r="86" spans="1:10" x14ac:dyDescent="0.3">
      <c r="A86" s="4" t="s">
        <v>435</v>
      </c>
      <c r="B86" s="1" t="s">
        <v>436</v>
      </c>
      <c r="C86" s="1" t="s">
        <v>437</v>
      </c>
      <c r="D86" s="2">
        <v>44888</v>
      </c>
      <c r="E86" s="10">
        <v>225000</v>
      </c>
      <c r="F86" s="2">
        <f>Tabela1[[#This Row],[Data zawarcia umowy]]+30</f>
        <v>44918</v>
      </c>
      <c r="G86" s="3">
        <v>0.99930555555555556</v>
      </c>
      <c r="H86" s="10">
        <v>25000</v>
      </c>
      <c r="I86" s="2">
        <v>45197</v>
      </c>
      <c r="J86" s="3">
        <v>0.99930555555555556</v>
      </c>
    </row>
    <row r="87" spans="1:10" x14ac:dyDescent="0.3">
      <c r="A87" s="4" t="s">
        <v>480</v>
      </c>
      <c r="B87" s="1" t="s">
        <v>481</v>
      </c>
      <c r="C87" s="1" t="s">
        <v>482</v>
      </c>
      <c r="D87" s="2">
        <v>44888</v>
      </c>
      <c r="E87" s="10">
        <v>83344.91</v>
      </c>
      <c r="F87" s="2">
        <f>Tabela1[[#This Row],[Data zawarcia umowy]]+30</f>
        <v>44918</v>
      </c>
      <c r="G87" s="3">
        <v>0.99930555555555556</v>
      </c>
      <c r="H87" s="10">
        <v>9260.5400000000009</v>
      </c>
      <c r="I87" s="2">
        <v>45106</v>
      </c>
      <c r="J87" s="3">
        <v>0.99930555555555556</v>
      </c>
    </row>
    <row r="88" spans="1:10" x14ac:dyDescent="0.3">
      <c r="A88" s="4" t="s">
        <v>1289</v>
      </c>
      <c r="B88" s="1" t="s">
        <v>1290</v>
      </c>
      <c r="C88" s="1" t="s">
        <v>1291</v>
      </c>
      <c r="D88" s="2">
        <v>44880</v>
      </c>
      <c r="E88" s="10">
        <v>90000</v>
      </c>
      <c r="F88" s="2">
        <f>Tabela1[[#This Row],[Data zawarcia umowy]]+30</f>
        <v>44910</v>
      </c>
      <c r="G88" s="3">
        <v>0.99930555555555556</v>
      </c>
      <c r="H88" s="10">
        <v>10000</v>
      </c>
      <c r="I88" s="2">
        <v>45197</v>
      </c>
      <c r="J88" s="3">
        <v>0.99930555555555556</v>
      </c>
    </row>
    <row r="89" spans="1:10" x14ac:dyDescent="0.3">
      <c r="A89" s="4" t="s">
        <v>621</v>
      </c>
      <c r="B89" s="1" t="s">
        <v>622</v>
      </c>
      <c r="C89" s="1" t="s">
        <v>623</v>
      </c>
      <c r="D89" s="2">
        <v>44890</v>
      </c>
      <c r="E89" s="10">
        <v>224730</v>
      </c>
      <c r="F89" s="2">
        <f>Tabela1[[#This Row],[Data zawarcia umowy]]+30</f>
        <v>44920</v>
      </c>
      <c r="G89" s="3">
        <v>0.99930555555555556</v>
      </c>
      <c r="H89" s="10">
        <v>24970</v>
      </c>
      <c r="I89" s="2">
        <v>45136</v>
      </c>
      <c r="J89" s="3">
        <v>0.99930555555555556</v>
      </c>
    </row>
    <row r="90" spans="1:10" x14ac:dyDescent="0.3">
      <c r="A90" s="4" t="s">
        <v>624</v>
      </c>
      <c r="B90" s="1" t="s">
        <v>625</v>
      </c>
      <c r="C90" s="1" t="s">
        <v>626</v>
      </c>
      <c r="D90" s="2">
        <v>44880</v>
      </c>
      <c r="E90" s="10">
        <v>195750</v>
      </c>
      <c r="F90" s="2">
        <f>Tabela1[[#This Row],[Data zawarcia umowy]]+30</f>
        <v>44910</v>
      </c>
      <c r="G90" s="3">
        <v>0.99930555555555556</v>
      </c>
      <c r="H90" s="10">
        <v>21750</v>
      </c>
      <c r="I90" s="2">
        <v>45187</v>
      </c>
      <c r="J90" s="3">
        <v>0.99930555555555556</v>
      </c>
    </row>
    <row r="91" spans="1:10" x14ac:dyDescent="0.3">
      <c r="A91" s="4" t="s">
        <v>1292</v>
      </c>
      <c r="B91" s="1" t="s">
        <v>1293</v>
      </c>
      <c r="C91" s="1" t="s">
        <v>632</v>
      </c>
      <c r="D91" s="2">
        <v>44890</v>
      </c>
      <c r="E91" s="10">
        <v>89966.18</v>
      </c>
      <c r="F91" s="2">
        <f>Tabela1[[#This Row],[Data zawarcia umowy]]+30</f>
        <v>44920</v>
      </c>
      <c r="G91" s="3">
        <v>0.99930555555555556</v>
      </c>
      <c r="H91" s="10">
        <v>9996.24</v>
      </c>
      <c r="I91" s="2">
        <v>45197</v>
      </c>
      <c r="J91" s="3">
        <v>0.99930555555555556</v>
      </c>
    </row>
    <row r="92" spans="1:10" x14ac:dyDescent="0.3">
      <c r="A92" s="4" t="s">
        <v>1294</v>
      </c>
      <c r="B92" s="1" t="s">
        <v>1295</v>
      </c>
      <c r="C92" s="1" t="s">
        <v>1296</v>
      </c>
      <c r="D92" s="2">
        <v>44880</v>
      </c>
      <c r="E92" s="10">
        <v>154200</v>
      </c>
      <c r="F92" s="2">
        <f>Tabela1[[#This Row],[Data zawarcia umowy]]+30</f>
        <v>44910</v>
      </c>
      <c r="G92" s="3">
        <v>0.99930555555555556</v>
      </c>
      <c r="H92" s="10">
        <v>17133.330000000002</v>
      </c>
      <c r="I92" s="2">
        <v>45197</v>
      </c>
      <c r="J92" s="3">
        <v>0.99930555555555556</v>
      </c>
    </row>
    <row r="93" spans="1:10" x14ac:dyDescent="0.3">
      <c r="A93" s="4" t="s">
        <v>732</v>
      </c>
      <c r="B93" s="1" t="s">
        <v>733</v>
      </c>
      <c r="C93" s="1" t="s">
        <v>734</v>
      </c>
      <c r="D93" s="2">
        <v>44880</v>
      </c>
      <c r="E93" s="10">
        <v>225000</v>
      </c>
      <c r="F93" s="2">
        <f>Tabela1[[#This Row],[Data zawarcia umowy]]+30</f>
        <v>44910</v>
      </c>
      <c r="G93" s="3">
        <v>0.99930555555555556</v>
      </c>
      <c r="H93" s="10">
        <v>25000</v>
      </c>
      <c r="I93" s="2">
        <v>45167</v>
      </c>
      <c r="J93" s="3">
        <v>0.99930555555555556</v>
      </c>
    </row>
    <row r="94" spans="1:10" x14ac:dyDescent="0.3">
      <c r="A94" s="4" t="s">
        <v>240</v>
      </c>
      <c r="B94" s="1" t="s">
        <v>241</v>
      </c>
      <c r="C94" s="1" t="s">
        <v>242</v>
      </c>
      <c r="D94" s="2">
        <v>44888</v>
      </c>
      <c r="E94" s="10">
        <v>61443</v>
      </c>
      <c r="F94" s="2">
        <f>Tabela1[[#This Row],[Data zawarcia umowy]]+30</f>
        <v>44918</v>
      </c>
      <c r="G94" s="3">
        <v>0.99930555555555556</v>
      </c>
      <c r="H94" s="10">
        <v>6827</v>
      </c>
      <c r="I94" s="2">
        <v>45016</v>
      </c>
      <c r="J94" s="3">
        <v>0.99930555555555556</v>
      </c>
    </row>
    <row r="95" spans="1:10" x14ac:dyDescent="0.3">
      <c r="A95" s="4" t="s">
        <v>42</v>
      </c>
      <c r="B95" s="1" t="s">
        <v>43</v>
      </c>
      <c r="C95" s="1" t="s">
        <v>44</v>
      </c>
      <c r="D95" s="2">
        <v>44901</v>
      </c>
      <c r="E95" s="10">
        <v>75000</v>
      </c>
      <c r="F95" s="2">
        <f>Tabela1[[#This Row],[Data zawarcia umowy]]+30</f>
        <v>44931</v>
      </c>
      <c r="G95" s="3">
        <v>0.99930555555555556</v>
      </c>
      <c r="H95" s="10">
        <v>8333.33</v>
      </c>
      <c r="I95" s="2">
        <v>44954</v>
      </c>
      <c r="J95" s="3">
        <v>0.99930555555555556</v>
      </c>
    </row>
    <row r="96" spans="1:10" x14ac:dyDescent="0.3">
      <c r="A96" s="4" t="s">
        <v>384</v>
      </c>
      <c r="B96" s="1" t="s">
        <v>385</v>
      </c>
      <c r="C96" s="1" t="s">
        <v>386</v>
      </c>
      <c r="D96" s="2">
        <v>44880</v>
      </c>
      <c r="E96" s="10">
        <v>211032</v>
      </c>
      <c r="F96" s="2">
        <f>Tabela1[[#This Row],[Data zawarcia umowy]]+30</f>
        <v>44910</v>
      </c>
      <c r="G96" s="3">
        <v>0.99930555555555556</v>
      </c>
      <c r="H96" s="10">
        <v>23448</v>
      </c>
      <c r="I96" s="2">
        <v>45056</v>
      </c>
      <c r="J96" s="3">
        <v>0.99930555555555556</v>
      </c>
    </row>
    <row r="97" spans="1:10" x14ac:dyDescent="0.3">
      <c r="A97" s="4" t="s">
        <v>1297</v>
      </c>
      <c r="B97" s="1" t="s">
        <v>1298</v>
      </c>
      <c r="C97" s="1" t="s">
        <v>1299</v>
      </c>
      <c r="D97" s="2">
        <v>44895</v>
      </c>
      <c r="E97" s="10">
        <v>225000</v>
      </c>
      <c r="F97" s="2">
        <f>Tabela1[[#This Row],[Data zawarcia umowy]]+30</f>
        <v>44925</v>
      </c>
      <c r="G97" s="3">
        <v>0.99930555555555556</v>
      </c>
      <c r="H97" s="10">
        <v>25000</v>
      </c>
      <c r="I97" s="2">
        <v>45197</v>
      </c>
      <c r="J97" s="3">
        <v>0.99930555555555556</v>
      </c>
    </row>
    <row r="98" spans="1:10" x14ac:dyDescent="0.3">
      <c r="A98" s="4" t="s">
        <v>2173</v>
      </c>
      <c r="B98" s="1" t="s">
        <v>2174</v>
      </c>
      <c r="C98" s="1" t="s">
        <v>2175</v>
      </c>
      <c r="D98" s="2">
        <v>44909</v>
      </c>
      <c r="E98" s="10">
        <v>84330</v>
      </c>
      <c r="F98" s="2">
        <f>Tabela1[[#This Row],[Data zawarcia umowy]]+30</f>
        <v>44939</v>
      </c>
      <c r="G98" s="3">
        <v>0.99930555555555556</v>
      </c>
      <c r="H98" s="10">
        <v>9370</v>
      </c>
      <c r="I98" s="2">
        <v>45197</v>
      </c>
      <c r="J98" s="3">
        <v>0.99930555555555556</v>
      </c>
    </row>
    <row r="99" spans="1:10" x14ac:dyDescent="0.3">
      <c r="A99" s="4" t="s">
        <v>1300</v>
      </c>
      <c r="B99" s="1" t="s">
        <v>1301</v>
      </c>
      <c r="C99" s="1" t="s">
        <v>1302</v>
      </c>
      <c r="D99" s="2">
        <v>44880</v>
      </c>
      <c r="E99" s="10">
        <v>89416.8</v>
      </c>
      <c r="F99" s="2">
        <f>Tabela1[[#This Row],[Data zawarcia umowy]]+30</f>
        <v>44910</v>
      </c>
      <c r="G99" s="3">
        <v>0.99930555555555556</v>
      </c>
      <c r="H99" s="10">
        <v>9935.2000000000007</v>
      </c>
      <c r="I99" s="2">
        <v>45197</v>
      </c>
      <c r="J99" s="3">
        <v>0.99930555555555556</v>
      </c>
    </row>
    <row r="100" spans="1:10" x14ac:dyDescent="0.3">
      <c r="A100" s="4" t="s">
        <v>483</v>
      </c>
      <c r="B100" s="1" t="s">
        <v>484</v>
      </c>
      <c r="C100" s="1" t="s">
        <v>485</v>
      </c>
      <c r="D100" s="2">
        <v>44880</v>
      </c>
      <c r="E100" s="10">
        <v>90000</v>
      </c>
      <c r="F100" s="2">
        <f>Tabela1[[#This Row],[Data zawarcia umowy]]+30</f>
        <v>44910</v>
      </c>
      <c r="G100" s="3">
        <v>0.99930555555555556</v>
      </c>
      <c r="H100" s="10">
        <v>10000</v>
      </c>
      <c r="I100" s="2">
        <v>45106</v>
      </c>
      <c r="J100" s="3">
        <v>0.99930555555555556</v>
      </c>
    </row>
    <row r="101" spans="1:10" x14ac:dyDescent="0.3">
      <c r="A101" s="4" t="s">
        <v>1303</v>
      </c>
      <c r="B101" s="1" t="s">
        <v>1304</v>
      </c>
      <c r="C101" s="1" t="s">
        <v>1305</v>
      </c>
      <c r="D101" s="2">
        <v>44880</v>
      </c>
      <c r="E101" s="10">
        <v>225000</v>
      </c>
      <c r="F101" s="2">
        <f>Tabela1[[#This Row],[Data zawarcia umowy]]+30</f>
        <v>44910</v>
      </c>
      <c r="G101" s="3">
        <v>0.99930555555555556</v>
      </c>
      <c r="H101" s="10">
        <v>25000</v>
      </c>
      <c r="I101" s="2">
        <v>45197</v>
      </c>
      <c r="J101" s="3">
        <v>0.99930555555555556</v>
      </c>
    </row>
    <row r="102" spans="1:10" x14ac:dyDescent="0.3">
      <c r="A102" s="4" t="s">
        <v>1163</v>
      </c>
      <c r="B102" s="1" t="s">
        <v>1164</v>
      </c>
      <c r="C102" s="1" t="s">
        <v>1165</v>
      </c>
      <c r="D102" s="2">
        <v>44880</v>
      </c>
      <c r="E102" s="10">
        <v>222300</v>
      </c>
      <c r="F102" s="2">
        <f>Tabela1[[#This Row],[Data zawarcia umowy]]+30</f>
        <v>44910</v>
      </c>
      <c r="G102" s="3">
        <v>0.99930555555555556</v>
      </c>
      <c r="H102" s="10">
        <v>24700</v>
      </c>
      <c r="I102" s="2">
        <v>45190</v>
      </c>
      <c r="J102" s="3">
        <v>0.99930555555555556</v>
      </c>
    </row>
    <row r="103" spans="1:10" x14ac:dyDescent="0.3">
      <c r="A103" s="4" t="s">
        <v>1306</v>
      </c>
      <c r="B103" s="1" t="s">
        <v>1307</v>
      </c>
      <c r="C103" s="1" t="s">
        <v>1308</v>
      </c>
      <c r="D103" s="2">
        <v>44880</v>
      </c>
      <c r="E103" s="10">
        <v>220530.87</v>
      </c>
      <c r="F103" s="2">
        <f>Tabela1[[#This Row],[Data zawarcia umowy]]+30</f>
        <v>44910</v>
      </c>
      <c r="G103" s="3">
        <v>0.99930555555555556</v>
      </c>
      <c r="H103" s="10">
        <v>24503.43</v>
      </c>
      <c r="I103" s="2">
        <v>45197</v>
      </c>
      <c r="J103" s="3">
        <v>0.99930555555555556</v>
      </c>
    </row>
    <row r="104" spans="1:10" x14ac:dyDescent="0.3">
      <c r="A104" s="4" t="s">
        <v>360</v>
      </c>
      <c r="B104" s="1" t="s">
        <v>361</v>
      </c>
      <c r="C104" s="1" t="s">
        <v>362</v>
      </c>
      <c r="D104" s="2">
        <v>44880</v>
      </c>
      <c r="E104" s="10">
        <v>90000</v>
      </c>
      <c r="F104" s="2">
        <f>Tabela1[[#This Row],[Data zawarcia umowy]]+30</f>
        <v>44910</v>
      </c>
      <c r="G104" s="3">
        <v>0.99930555555555556</v>
      </c>
      <c r="H104" s="10">
        <v>10000</v>
      </c>
      <c r="I104" s="2">
        <v>45047</v>
      </c>
      <c r="J104" s="3">
        <v>0.99930555555555556</v>
      </c>
    </row>
    <row r="105" spans="1:10" x14ac:dyDescent="0.3">
      <c r="A105" s="4" t="s">
        <v>1309</v>
      </c>
      <c r="B105" s="1" t="s">
        <v>1310</v>
      </c>
      <c r="C105" s="1" t="s">
        <v>1311</v>
      </c>
      <c r="D105" s="2">
        <v>44880</v>
      </c>
      <c r="E105" s="10">
        <v>225000</v>
      </c>
      <c r="F105" s="2">
        <f>Tabela1[[#This Row],[Data zawarcia umowy]]+30</f>
        <v>44910</v>
      </c>
      <c r="G105" s="3">
        <v>0.99930555555555556</v>
      </c>
      <c r="H105" s="10">
        <v>25000</v>
      </c>
      <c r="I105" s="2">
        <v>45197</v>
      </c>
      <c r="J105" s="3">
        <v>0.99930555555555556</v>
      </c>
    </row>
    <row r="106" spans="1:10" x14ac:dyDescent="0.3">
      <c r="A106" s="4" t="s">
        <v>486</v>
      </c>
      <c r="B106" s="1" t="s">
        <v>487</v>
      </c>
      <c r="C106" s="1" t="s">
        <v>488</v>
      </c>
      <c r="D106" s="2">
        <v>44880</v>
      </c>
      <c r="E106" s="10">
        <v>160122.04999999999</v>
      </c>
      <c r="F106" s="2">
        <f>Tabela1[[#This Row],[Data zawarcia umowy]]+30</f>
        <v>44910</v>
      </c>
      <c r="G106" s="3">
        <v>0.99930555555555556</v>
      </c>
      <c r="H106" s="10">
        <v>17791.34</v>
      </c>
      <c r="I106" s="2">
        <v>45106</v>
      </c>
      <c r="J106" s="3">
        <v>0.99930555555555556</v>
      </c>
    </row>
    <row r="107" spans="1:10" x14ac:dyDescent="0.3">
      <c r="A107" s="4" t="s">
        <v>1312</v>
      </c>
      <c r="B107" s="1" t="s">
        <v>1313</v>
      </c>
      <c r="C107" s="1" t="s">
        <v>1314</v>
      </c>
      <c r="D107" s="2">
        <v>44890</v>
      </c>
      <c r="E107" s="10">
        <v>75150</v>
      </c>
      <c r="F107" s="2">
        <f>Tabela1[[#This Row],[Data zawarcia umowy]]+30</f>
        <v>44920</v>
      </c>
      <c r="G107" s="3">
        <v>0.99930555555555556</v>
      </c>
      <c r="H107" s="10">
        <v>8350</v>
      </c>
      <c r="I107" s="2">
        <v>45197</v>
      </c>
      <c r="J107" s="3">
        <v>0.99930555555555556</v>
      </c>
    </row>
    <row r="108" spans="1:10" x14ac:dyDescent="0.3">
      <c r="A108" s="4" t="s">
        <v>489</v>
      </c>
      <c r="B108" s="1" t="s">
        <v>490</v>
      </c>
      <c r="C108" s="1" t="s">
        <v>491</v>
      </c>
      <c r="D108" s="2">
        <v>44880</v>
      </c>
      <c r="E108" s="10">
        <v>200700</v>
      </c>
      <c r="F108" s="2">
        <f>Tabela1[[#This Row],[Data zawarcia umowy]]+30</f>
        <v>44910</v>
      </c>
      <c r="G108" s="3">
        <v>0.99930555555555556</v>
      </c>
      <c r="H108" s="10">
        <v>22300</v>
      </c>
      <c r="I108" s="2">
        <v>45197</v>
      </c>
      <c r="J108" s="3">
        <v>0.99930555555555556</v>
      </c>
    </row>
    <row r="109" spans="1:10" x14ac:dyDescent="0.3">
      <c r="A109" s="4" t="s">
        <v>1315</v>
      </c>
      <c r="B109" s="1" t="s">
        <v>1316</v>
      </c>
      <c r="C109" s="1" t="s">
        <v>1317</v>
      </c>
      <c r="D109" s="2">
        <v>44880</v>
      </c>
      <c r="E109" s="10">
        <v>86850</v>
      </c>
      <c r="F109" s="2">
        <f>Tabela1[[#This Row],[Data zawarcia umowy]]+30</f>
        <v>44910</v>
      </c>
      <c r="G109" s="3">
        <v>0.99930555555555556</v>
      </c>
      <c r="H109" s="10">
        <v>9650</v>
      </c>
      <c r="I109" s="2">
        <v>45197</v>
      </c>
      <c r="J109" s="3">
        <v>0.99930555555555556</v>
      </c>
    </row>
    <row r="110" spans="1:10" x14ac:dyDescent="0.3">
      <c r="A110" s="4" t="s">
        <v>1318</v>
      </c>
      <c r="B110" s="1" t="s">
        <v>1319</v>
      </c>
      <c r="C110" s="1" t="s">
        <v>1320</v>
      </c>
      <c r="D110" s="2">
        <v>44880</v>
      </c>
      <c r="E110" s="10">
        <v>209250</v>
      </c>
      <c r="F110" s="2">
        <f>Tabela1[[#This Row],[Data zawarcia umowy]]+30</f>
        <v>44910</v>
      </c>
      <c r="G110" s="3">
        <v>0.99930555555555556</v>
      </c>
      <c r="H110" s="10">
        <v>23250</v>
      </c>
      <c r="I110" s="2">
        <v>45197</v>
      </c>
      <c r="J110" s="3">
        <v>0.99930555555555556</v>
      </c>
    </row>
    <row r="111" spans="1:10" x14ac:dyDescent="0.3">
      <c r="A111" s="4" t="s">
        <v>1321</v>
      </c>
      <c r="B111" s="1" t="s">
        <v>1322</v>
      </c>
      <c r="C111" s="1" t="s">
        <v>1323</v>
      </c>
      <c r="D111" s="2">
        <v>44880</v>
      </c>
      <c r="E111" s="10">
        <v>89982.33</v>
      </c>
      <c r="F111" s="2">
        <f>Tabela1[[#This Row],[Data zawarcia umowy]]+30</f>
        <v>44910</v>
      </c>
      <c r="G111" s="3">
        <v>0.99930555555555556</v>
      </c>
      <c r="H111" s="10">
        <v>9998.0400000000009</v>
      </c>
      <c r="I111" s="2">
        <v>45197</v>
      </c>
      <c r="J111" s="3">
        <v>0.99930555555555556</v>
      </c>
    </row>
    <row r="112" spans="1:10" x14ac:dyDescent="0.3">
      <c r="A112" s="4" t="s">
        <v>1324</v>
      </c>
      <c r="B112" s="1" t="s">
        <v>1325</v>
      </c>
      <c r="C112" s="1" t="s">
        <v>1326</v>
      </c>
      <c r="D112" s="2">
        <v>44880</v>
      </c>
      <c r="E112" s="10">
        <v>180374.04</v>
      </c>
      <c r="F112" s="2">
        <f>Tabela1[[#This Row],[Data zawarcia umowy]]+30</f>
        <v>44910</v>
      </c>
      <c r="G112" s="3">
        <v>0.99930555555555556</v>
      </c>
      <c r="H112" s="10">
        <v>20041.560000000001</v>
      </c>
      <c r="I112" s="2">
        <v>45197</v>
      </c>
      <c r="J112" s="3">
        <v>0.99930555555555556</v>
      </c>
    </row>
    <row r="113" spans="1:10" x14ac:dyDescent="0.3">
      <c r="A113" s="4" t="s">
        <v>1327</v>
      </c>
      <c r="B113" s="1" t="s">
        <v>1328</v>
      </c>
      <c r="C113" s="1" t="s">
        <v>1329</v>
      </c>
      <c r="D113" s="2">
        <v>44880</v>
      </c>
      <c r="E113" s="10">
        <v>225000</v>
      </c>
      <c r="F113" s="2">
        <f>Tabela1[[#This Row],[Data zawarcia umowy]]+30</f>
        <v>44910</v>
      </c>
      <c r="G113" s="3">
        <v>0.99930555555555556</v>
      </c>
      <c r="H113" s="10">
        <v>25000</v>
      </c>
      <c r="I113" s="2">
        <v>45197</v>
      </c>
      <c r="J113" s="3">
        <v>0.99930555555555556</v>
      </c>
    </row>
    <row r="114" spans="1:10" x14ac:dyDescent="0.3">
      <c r="A114" s="4" t="s">
        <v>1330</v>
      </c>
      <c r="B114" s="1" t="s">
        <v>1331</v>
      </c>
      <c r="C114" s="1" t="s">
        <v>1332</v>
      </c>
      <c r="D114" s="2">
        <v>44880</v>
      </c>
      <c r="E114" s="10">
        <v>225000</v>
      </c>
      <c r="F114" s="2">
        <f>Tabela1[[#This Row],[Data zawarcia umowy]]+30</f>
        <v>44910</v>
      </c>
      <c r="G114" s="3">
        <v>0.99930555555555556</v>
      </c>
      <c r="H114" s="10">
        <v>25000</v>
      </c>
      <c r="I114" s="2">
        <v>45197</v>
      </c>
      <c r="J114" s="3">
        <v>0.99930555555555556</v>
      </c>
    </row>
    <row r="115" spans="1:10" x14ac:dyDescent="0.3">
      <c r="A115" s="4" t="s">
        <v>243</v>
      </c>
      <c r="B115" s="1" t="s">
        <v>244</v>
      </c>
      <c r="C115" s="1" t="s">
        <v>245</v>
      </c>
      <c r="D115" s="2">
        <v>44880</v>
      </c>
      <c r="E115" s="10">
        <v>87480.71</v>
      </c>
      <c r="F115" s="2">
        <f>Tabela1[[#This Row],[Data zawarcia umowy]]+30</f>
        <v>44910</v>
      </c>
      <c r="G115" s="3">
        <v>0.99930555555555556</v>
      </c>
      <c r="H115" s="10">
        <v>9720.08</v>
      </c>
      <c r="I115" s="2">
        <v>45016</v>
      </c>
      <c r="J115" s="3">
        <v>0.99930555555555556</v>
      </c>
    </row>
    <row r="116" spans="1:10" x14ac:dyDescent="0.3">
      <c r="A116" s="4" t="s">
        <v>246</v>
      </c>
      <c r="B116" s="1" t="s">
        <v>247</v>
      </c>
      <c r="C116" s="1" t="s">
        <v>248</v>
      </c>
      <c r="D116" s="2">
        <v>44880</v>
      </c>
      <c r="E116" s="10">
        <v>89937.9</v>
      </c>
      <c r="F116" s="2">
        <f>Tabela1[[#This Row],[Data zawarcia umowy]]+30</f>
        <v>44910</v>
      </c>
      <c r="G116" s="3">
        <v>0.99930555555555556</v>
      </c>
      <c r="H116" s="10">
        <v>9993.1</v>
      </c>
      <c r="I116" s="2">
        <v>45197</v>
      </c>
      <c r="J116" s="3">
        <v>0.99930555555555556</v>
      </c>
    </row>
    <row r="117" spans="1:10" x14ac:dyDescent="0.3">
      <c r="A117" s="4" t="s">
        <v>1333</v>
      </c>
      <c r="B117" s="1" t="s">
        <v>1334</v>
      </c>
      <c r="C117" s="1" t="s">
        <v>1335</v>
      </c>
      <c r="D117" s="2">
        <v>44880</v>
      </c>
      <c r="E117" s="10">
        <v>75643.199999999997</v>
      </c>
      <c r="F117" s="2">
        <f>Tabela1[[#This Row],[Data zawarcia umowy]]+30</f>
        <v>44910</v>
      </c>
      <c r="G117" s="3">
        <v>0.99930555555555556</v>
      </c>
      <c r="H117" s="10">
        <v>8404.7999999999993</v>
      </c>
      <c r="I117" s="2">
        <v>45197</v>
      </c>
      <c r="J117" s="3">
        <v>0.99930555555555556</v>
      </c>
    </row>
    <row r="118" spans="1:10" x14ac:dyDescent="0.3">
      <c r="A118" s="4" t="s">
        <v>1336</v>
      </c>
      <c r="B118" s="1" t="s">
        <v>1337</v>
      </c>
      <c r="C118" s="1" t="s">
        <v>1338</v>
      </c>
      <c r="D118" s="2">
        <v>44880</v>
      </c>
      <c r="E118" s="10">
        <v>217800</v>
      </c>
      <c r="F118" s="2">
        <f>Tabela1[[#This Row],[Data zawarcia umowy]]+30</f>
        <v>44910</v>
      </c>
      <c r="G118" s="3">
        <v>0.99930555555555556</v>
      </c>
      <c r="H118" s="10">
        <v>24200</v>
      </c>
      <c r="I118" s="2">
        <v>45197</v>
      </c>
      <c r="J118" s="3">
        <v>0.99930555555555556</v>
      </c>
    </row>
    <row r="119" spans="1:10" x14ac:dyDescent="0.3">
      <c r="A119" s="4" t="s">
        <v>2176</v>
      </c>
      <c r="B119" s="1" t="s">
        <v>2177</v>
      </c>
      <c r="C119" s="1" t="s">
        <v>2178</v>
      </c>
      <c r="D119" s="2">
        <v>44931</v>
      </c>
      <c r="E119" s="10">
        <v>89994.6</v>
      </c>
      <c r="F119" s="2">
        <f>Tabela1[[#This Row],[Data zawarcia umowy]]+30</f>
        <v>44961</v>
      </c>
      <c r="G119" s="3">
        <v>0.99930555555555556</v>
      </c>
      <c r="H119" s="10">
        <v>9999.4</v>
      </c>
      <c r="I119" s="2">
        <v>45136</v>
      </c>
      <c r="J119" s="3">
        <v>0.99930555555555556</v>
      </c>
    </row>
    <row r="120" spans="1:10" x14ac:dyDescent="0.3">
      <c r="A120" s="4" t="s">
        <v>1339</v>
      </c>
      <c r="B120" s="1" t="s">
        <v>1340</v>
      </c>
      <c r="C120" s="1" t="s">
        <v>1341</v>
      </c>
      <c r="D120" s="2">
        <v>44890</v>
      </c>
      <c r="E120" s="10">
        <v>90000</v>
      </c>
      <c r="F120" s="2">
        <f>Tabela1[[#This Row],[Data zawarcia umowy]]+30</f>
        <v>44920</v>
      </c>
      <c r="G120" s="3">
        <v>0.99930555555555556</v>
      </c>
      <c r="H120" s="10">
        <v>10000</v>
      </c>
      <c r="I120" s="2">
        <v>45197</v>
      </c>
      <c r="J120" s="3">
        <v>0.99930555555555556</v>
      </c>
    </row>
    <row r="121" spans="1:10" x14ac:dyDescent="0.3">
      <c r="A121" s="4" t="s">
        <v>1172</v>
      </c>
      <c r="B121" s="1" t="s">
        <v>1173</v>
      </c>
      <c r="C121" s="1" t="s">
        <v>1174</v>
      </c>
      <c r="D121" s="2">
        <v>44890</v>
      </c>
      <c r="E121" s="10">
        <v>90000</v>
      </c>
      <c r="F121" s="2">
        <f>Tabela1[[#This Row],[Data zawarcia umowy]]+30</f>
        <v>44920</v>
      </c>
      <c r="G121" s="3">
        <v>0.99930555555555556</v>
      </c>
      <c r="H121" s="10">
        <v>10000</v>
      </c>
      <c r="I121" s="2">
        <v>45196</v>
      </c>
      <c r="J121" s="3">
        <v>0.99930555555555556</v>
      </c>
    </row>
    <row r="122" spans="1:10" x14ac:dyDescent="0.3">
      <c r="A122" s="4" t="s">
        <v>153</v>
      </c>
      <c r="B122" s="1" t="s">
        <v>154</v>
      </c>
      <c r="C122" s="1" t="s">
        <v>155</v>
      </c>
      <c r="D122" s="2">
        <v>44880</v>
      </c>
      <c r="E122" s="10">
        <v>89671.14</v>
      </c>
      <c r="F122" s="2">
        <f>Tabela1[[#This Row],[Data zawarcia umowy]]+30</f>
        <v>44910</v>
      </c>
      <c r="G122" s="3">
        <v>0.99930555555555556</v>
      </c>
      <c r="H122" s="10">
        <v>9963.4599999999991</v>
      </c>
      <c r="I122" s="2">
        <v>45197</v>
      </c>
      <c r="J122" s="3">
        <v>0.99930555555555556</v>
      </c>
    </row>
    <row r="123" spans="1:10" x14ac:dyDescent="0.3">
      <c r="A123" s="4" t="s">
        <v>492</v>
      </c>
      <c r="B123" s="1" t="s">
        <v>493</v>
      </c>
      <c r="C123" s="1" t="s">
        <v>494</v>
      </c>
      <c r="D123" s="2">
        <v>44880</v>
      </c>
      <c r="E123" s="10">
        <v>225000</v>
      </c>
      <c r="F123" s="2">
        <f>Tabela1[[#This Row],[Data zawarcia umowy]]+30</f>
        <v>44910</v>
      </c>
      <c r="G123" s="3">
        <v>0.99930555555555556</v>
      </c>
      <c r="H123" s="10">
        <v>25000</v>
      </c>
      <c r="I123" s="2">
        <v>45106</v>
      </c>
      <c r="J123" s="3">
        <v>0.99930555555555556</v>
      </c>
    </row>
    <row r="124" spans="1:10" x14ac:dyDescent="0.3">
      <c r="A124" s="4" t="s">
        <v>2179</v>
      </c>
      <c r="B124" s="1" t="s">
        <v>2180</v>
      </c>
      <c r="C124" s="1" t="s">
        <v>2181</v>
      </c>
      <c r="D124" s="2">
        <v>44904</v>
      </c>
      <c r="E124" s="10">
        <v>90000</v>
      </c>
      <c r="F124" s="2">
        <f>Tabela1[[#This Row],[Data zawarcia umowy]]+30</f>
        <v>44934</v>
      </c>
      <c r="G124" s="3">
        <v>0.99930555555555556</v>
      </c>
      <c r="H124" s="10">
        <v>10000</v>
      </c>
      <c r="I124" s="2">
        <v>45106</v>
      </c>
      <c r="J124" s="3">
        <v>0.99930555555555556</v>
      </c>
    </row>
    <row r="125" spans="1:10" x14ac:dyDescent="0.3">
      <c r="A125" s="4" t="s">
        <v>399</v>
      </c>
      <c r="B125" s="1" t="s">
        <v>400</v>
      </c>
      <c r="C125" s="1" t="s">
        <v>401</v>
      </c>
      <c r="D125" s="2">
        <v>44880</v>
      </c>
      <c r="E125" s="10">
        <v>225000</v>
      </c>
      <c r="F125" s="2">
        <f>Tabela1[[#This Row],[Data zawarcia umowy]]+30</f>
        <v>44910</v>
      </c>
      <c r="G125" s="3">
        <v>0.99930555555555556</v>
      </c>
      <c r="H125" s="10">
        <v>25000</v>
      </c>
      <c r="I125" s="2">
        <v>45197</v>
      </c>
      <c r="J125" s="3">
        <v>0.99930555555555556</v>
      </c>
    </row>
    <row r="126" spans="1:10" x14ac:dyDescent="0.3">
      <c r="A126" s="4" t="s">
        <v>78</v>
      </c>
      <c r="B126" s="1" t="s">
        <v>79</v>
      </c>
      <c r="C126" s="1" t="s">
        <v>80</v>
      </c>
      <c r="D126" s="2">
        <v>44880</v>
      </c>
      <c r="E126" s="10">
        <v>180000</v>
      </c>
      <c r="F126" s="2">
        <f>Tabela1[[#This Row],[Data zawarcia umowy]]+30</f>
        <v>44910</v>
      </c>
      <c r="G126" s="3">
        <v>0.99930555555555556</v>
      </c>
      <c r="H126" s="10">
        <v>20000</v>
      </c>
      <c r="I126" s="2">
        <v>45197</v>
      </c>
      <c r="J126" s="3">
        <v>0.99930555555555556</v>
      </c>
    </row>
    <row r="127" spans="1:10" x14ac:dyDescent="0.3">
      <c r="A127" s="4" t="s">
        <v>363</v>
      </c>
      <c r="B127" s="1" t="s">
        <v>364</v>
      </c>
      <c r="C127" s="1" t="s">
        <v>365</v>
      </c>
      <c r="D127" s="2">
        <v>44880</v>
      </c>
      <c r="E127" s="10">
        <v>59445</v>
      </c>
      <c r="F127" s="2">
        <f>Tabela1[[#This Row],[Data zawarcia umowy]]+30</f>
        <v>44910</v>
      </c>
      <c r="G127" s="3">
        <v>0.99930555555555556</v>
      </c>
      <c r="H127" s="10">
        <v>6605</v>
      </c>
      <c r="I127" s="2">
        <v>45047</v>
      </c>
      <c r="J127" s="3">
        <v>0.99930555555555556</v>
      </c>
    </row>
    <row r="128" spans="1:10" x14ac:dyDescent="0.3">
      <c r="A128" s="4" t="s">
        <v>1342</v>
      </c>
      <c r="B128" s="1" t="s">
        <v>1343</v>
      </c>
      <c r="C128" s="1" t="s">
        <v>1344</v>
      </c>
      <c r="D128" s="2">
        <v>44890</v>
      </c>
      <c r="E128" s="10">
        <v>90000</v>
      </c>
      <c r="F128" s="2">
        <f>Tabela1[[#This Row],[Data zawarcia umowy]]+30</f>
        <v>44920</v>
      </c>
      <c r="G128" s="3">
        <v>0.99930555555555556</v>
      </c>
      <c r="H128" s="10">
        <v>10000</v>
      </c>
      <c r="I128" s="2">
        <v>45197</v>
      </c>
      <c r="J128" s="3">
        <v>0.99930555555555556</v>
      </c>
    </row>
    <row r="129" spans="1:10" x14ac:dyDescent="0.3">
      <c r="A129" s="4" t="s">
        <v>1345</v>
      </c>
      <c r="B129" s="1" t="s">
        <v>1346</v>
      </c>
      <c r="C129" s="1" t="s">
        <v>1347</v>
      </c>
      <c r="D129" s="2">
        <v>44880</v>
      </c>
      <c r="E129" s="10">
        <v>88020</v>
      </c>
      <c r="F129" s="2">
        <f>Tabela1[[#This Row],[Data zawarcia umowy]]+30</f>
        <v>44910</v>
      </c>
      <c r="G129" s="3">
        <v>0.99930555555555556</v>
      </c>
      <c r="H129" s="10">
        <v>9780</v>
      </c>
      <c r="I129" s="2">
        <v>45197</v>
      </c>
      <c r="J129" s="3">
        <v>0.99930555555555556</v>
      </c>
    </row>
    <row r="130" spans="1:10" x14ac:dyDescent="0.3">
      <c r="A130" s="4" t="s">
        <v>678</v>
      </c>
      <c r="B130" s="1" t="s">
        <v>679</v>
      </c>
      <c r="C130" s="1" t="s">
        <v>680</v>
      </c>
      <c r="D130" s="2">
        <v>44880</v>
      </c>
      <c r="E130" s="10">
        <v>225000</v>
      </c>
      <c r="F130" s="2">
        <f>Tabela1[[#This Row],[Data zawarcia umowy]]+30</f>
        <v>44910</v>
      </c>
      <c r="G130" s="3">
        <v>0.99930555555555556</v>
      </c>
      <c r="H130" s="10">
        <v>25000</v>
      </c>
      <c r="I130" s="2">
        <v>45166</v>
      </c>
      <c r="J130" s="3">
        <v>0.99930555555555556</v>
      </c>
    </row>
    <row r="131" spans="1:10" x14ac:dyDescent="0.3">
      <c r="A131" s="4" t="s">
        <v>165</v>
      </c>
      <c r="B131" s="1" t="s">
        <v>166</v>
      </c>
      <c r="C131" s="1" t="s">
        <v>167</v>
      </c>
      <c r="D131" s="2">
        <v>44880</v>
      </c>
      <c r="E131" s="10">
        <v>38250</v>
      </c>
      <c r="F131" s="2">
        <f>Tabela1[[#This Row],[Data zawarcia umowy]]+30</f>
        <v>44910</v>
      </c>
      <c r="G131" s="3">
        <v>0.99930555555555556</v>
      </c>
      <c r="H131" s="10">
        <v>4250</v>
      </c>
      <c r="I131" s="2">
        <v>45197</v>
      </c>
      <c r="J131" s="3">
        <v>0.99930555555555556</v>
      </c>
    </row>
    <row r="132" spans="1:10" x14ac:dyDescent="0.3">
      <c r="A132" s="4" t="s">
        <v>249</v>
      </c>
      <c r="B132" s="1" t="s">
        <v>250</v>
      </c>
      <c r="C132" s="1" t="s">
        <v>251</v>
      </c>
      <c r="D132" s="2">
        <v>44880</v>
      </c>
      <c r="E132" s="10">
        <v>89689.5</v>
      </c>
      <c r="F132" s="2">
        <f>Tabela1[[#This Row],[Data zawarcia umowy]]+30</f>
        <v>44910</v>
      </c>
      <c r="G132" s="3">
        <v>0.99930555555555556</v>
      </c>
      <c r="H132" s="10">
        <v>9965.5</v>
      </c>
      <c r="I132" s="2">
        <v>45197</v>
      </c>
      <c r="J132" s="3">
        <v>0.99930555555555556</v>
      </c>
    </row>
    <row r="133" spans="1:10" x14ac:dyDescent="0.3">
      <c r="A133" s="4" t="s">
        <v>1348</v>
      </c>
      <c r="B133" s="1" t="s">
        <v>1349</v>
      </c>
      <c r="C133" s="1" t="s">
        <v>1350</v>
      </c>
      <c r="D133" s="2">
        <v>44880</v>
      </c>
      <c r="E133" s="10">
        <v>151128</v>
      </c>
      <c r="F133" s="2">
        <f>Tabela1[[#This Row],[Data zawarcia umowy]]+30</f>
        <v>44910</v>
      </c>
      <c r="G133" s="3">
        <v>0.99930555555555556</v>
      </c>
      <c r="H133" s="10">
        <v>16792</v>
      </c>
      <c r="I133" s="2">
        <v>45197</v>
      </c>
      <c r="J133" s="3">
        <v>0.99930555555555556</v>
      </c>
    </row>
    <row r="134" spans="1:10" x14ac:dyDescent="0.3">
      <c r="A134" s="4" t="s">
        <v>252</v>
      </c>
      <c r="B134" s="1" t="s">
        <v>253</v>
      </c>
      <c r="C134" s="1" t="s">
        <v>254</v>
      </c>
      <c r="D134" s="2">
        <v>44888</v>
      </c>
      <c r="E134" s="10">
        <v>89181</v>
      </c>
      <c r="F134" s="2">
        <f>Tabela1[[#This Row],[Data zawarcia umowy]]+30</f>
        <v>44918</v>
      </c>
      <c r="G134" s="3">
        <v>0.99930555555555556</v>
      </c>
      <c r="H134" s="10">
        <v>9909</v>
      </c>
      <c r="I134" s="2">
        <v>45016</v>
      </c>
      <c r="J134" s="3">
        <v>0.99930555555555556</v>
      </c>
    </row>
    <row r="135" spans="1:10" x14ac:dyDescent="0.3">
      <c r="A135" s="4" t="s">
        <v>1351</v>
      </c>
      <c r="B135" s="1" t="s">
        <v>1352</v>
      </c>
      <c r="C135" s="1" t="s">
        <v>1353</v>
      </c>
      <c r="D135" s="2">
        <v>44880</v>
      </c>
      <c r="E135" s="10">
        <v>199953</v>
      </c>
      <c r="F135" s="2">
        <f>Tabela1[[#This Row],[Data zawarcia umowy]]+30</f>
        <v>44910</v>
      </c>
      <c r="G135" s="3">
        <v>0.99930555555555556</v>
      </c>
      <c r="H135" s="10">
        <v>22217</v>
      </c>
      <c r="I135" s="2">
        <v>45197</v>
      </c>
      <c r="J135" s="3">
        <v>0.99930555555555556</v>
      </c>
    </row>
    <row r="136" spans="1:10" x14ac:dyDescent="0.3">
      <c r="A136" s="4" t="s">
        <v>1354</v>
      </c>
      <c r="B136" s="1" t="s">
        <v>1355</v>
      </c>
      <c r="C136" s="1" t="s">
        <v>1356</v>
      </c>
      <c r="D136" s="2">
        <v>44880</v>
      </c>
      <c r="E136" s="10">
        <v>72731.72</v>
      </c>
      <c r="F136" s="2">
        <f>Tabela1[[#This Row],[Data zawarcia umowy]]+30</f>
        <v>44910</v>
      </c>
      <c r="G136" s="3">
        <v>0.99930555555555556</v>
      </c>
      <c r="H136" s="10">
        <v>8081.3</v>
      </c>
      <c r="I136" s="2">
        <v>45197</v>
      </c>
      <c r="J136" s="3">
        <v>0.99930555555555556</v>
      </c>
    </row>
    <row r="137" spans="1:10" x14ac:dyDescent="0.3">
      <c r="A137" s="4" t="s">
        <v>255</v>
      </c>
      <c r="B137" s="1" t="s">
        <v>256</v>
      </c>
      <c r="C137" s="1" t="s">
        <v>257</v>
      </c>
      <c r="D137" s="2">
        <v>44880</v>
      </c>
      <c r="E137" s="10">
        <v>176197.32</v>
      </c>
      <c r="F137" s="2">
        <f>Tabela1[[#This Row],[Data zawarcia umowy]]+30</f>
        <v>44910</v>
      </c>
      <c r="G137" s="3">
        <v>0.99930555555555556</v>
      </c>
      <c r="H137" s="10">
        <v>19577.48</v>
      </c>
      <c r="I137" s="2">
        <v>45197</v>
      </c>
      <c r="J137" s="3">
        <v>0.99930555555555556</v>
      </c>
    </row>
    <row r="138" spans="1:10" x14ac:dyDescent="0.3">
      <c r="A138" s="4" t="s">
        <v>81</v>
      </c>
      <c r="B138" s="1" t="s">
        <v>82</v>
      </c>
      <c r="C138" s="1" t="s">
        <v>83</v>
      </c>
      <c r="D138" s="2">
        <v>44880</v>
      </c>
      <c r="E138" s="10">
        <v>89820</v>
      </c>
      <c r="F138" s="2">
        <f>Tabela1[[#This Row],[Data zawarcia umowy]]+30</f>
        <v>44910</v>
      </c>
      <c r="G138" s="3">
        <v>0.99930555555555556</v>
      </c>
      <c r="H138" s="10">
        <v>9980</v>
      </c>
      <c r="I138" s="2">
        <v>45197</v>
      </c>
      <c r="J138" s="3">
        <v>0.99930555555555556</v>
      </c>
    </row>
    <row r="139" spans="1:10" x14ac:dyDescent="0.3">
      <c r="A139" s="4" t="s">
        <v>1106</v>
      </c>
      <c r="B139" s="1" t="s">
        <v>1107</v>
      </c>
      <c r="C139" s="1" t="s">
        <v>1108</v>
      </c>
      <c r="D139" s="2">
        <v>44880</v>
      </c>
      <c r="E139" s="10">
        <v>89643.6</v>
      </c>
      <c r="F139" s="2">
        <f>Tabela1[[#This Row],[Data zawarcia umowy]]+30</f>
        <v>44910</v>
      </c>
      <c r="G139" s="3">
        <v>0.99930555555555556</v>
      </c>
      <c r="H139" s="10">
        <v>9960.4</v>
      </c>
      <c r="I139" s="2">
        <v>45168</v>
      </c>
      <c r="J139" s="3">
        <v>0.99930555555555556</v>
      </c>
    </row>
    <row r="140" spans="1:10" x14ac:dyDescent="0.3">
      <c r="A140" s="4" t="s">
        <v>1357</v>
      </c>
      <c r="B140" s="1" t="s">
        <v>1358</v>
      </c>
      <c r="C140" s="1" t="s">
        <v>1359</v>
      </c>
      <c r="D140" s="2">
        <v>44880</v>
      </c>
      <c r="E140" s="10">
        <v>23117.4</v>
      </c>
      <c r="F140" s="2">
        <f>Tabela1[[#This Row],[Data zawarcia umowy]]+30</f>
        <v>44910</v>
      </c>
      <c r="G140" s="3">
        <v>0.99930555555555556</v>
      </c>
      <c r="H140" s="10">
        <v>2568.6</v>
      </c>
      <c r="I140" s="2">
        <v>45197</v>
      </c>
      <c r="J140" s="3">
        <v>0.99930555555555556</v>
      </c>
    </row>
    <row r="141" spans="1:10" x14ac:dyDescent="0.3">
      <c r="A141" s="4" t="s">
        <v>1360</v>
      </c>
      <c r="B141" s="1" t="s">
        <v>1361</v>
      </c>
      <c r="C141" s="1" t="s">
        <v>1362</v>
      </c>
      <c r="D141" s="2">
        <v>44880</v>
      </c>
      <c r="E141" s="10">
        <v>135072.72</v>
      </c>
      <c r="F141" s="2">
        <f>Tabela1[[#This Row],[Data zawarcia umowy]]+30</f>
        <v>44910</v>
      </c>
      <c r="G141" s="3">
        <v>0.99930555555555556</v>
      </c>
      <c r="H141" s="10">
        <v>15008.08</v>
      </c>
      <c r="I141" s="2">
        <v>45197</v>
      </c>
      <c r="J141" s="3">
        <v>0.99930555555555556</v>
      </c>
    </row>
    <row r="142" spans="1:10" x14ac:dyDescent="0.3">
      <c r="A142" s="4" t="s">
        <v>402</v>
      </c>
      <c r="B142" s="1" t="s">
        <v>403</v>
      </c>
      <c r="C142" s="1" t="s">
        <v>404</v>
      </c>
      <c r="D142" s="2">
        <v>44880</v>
      </c>
      <c r="E142" s="10">
        <v>219135.9</v>
      </c>
      <c r="F142" s="2">
        <f>Tabela1[[#This Row],[Data zawarcia umowy]]+30</f>
        <v>44910</v>
      </c>
      <c r="G142" s="3">
        <v>0.99930555555555556</v>
      </c>
      <c r="H142" s="10">
        <v>24348.43</v>
      </c>
      <c r="I142" s="2">
        <v>45197</v>
      </c>
      <c r="J142" s="3">
        <v>0.99930555555555556</v>
      </c>
    </row>
    <row r="143" spans="1:10" x14ac:dyDescent="0.3">
      <c r="A143" s="4" t="s">
        <v>735</v>
      </c>
      <c r="B143" s="1" t="s">
        <v>736</v>
      </c>
      <c r="C143" s="1" t="s">
        <v>737</v>
      </c>
      <c r="D143" s="2">
        <v>44880</v>
      </c>
      <c r="E143" s="10">
        <v>225000</v>
      </c>
      <c r="F143" s="2">
        <f>Tabela1[[#This Row],[Data zawarcia umowy]]+30</f>
        <v>44910</v>
      </c>
      <c r="G143" s="3">
        <v>0.99930555555555556</v>
      </c>
      <c r="H143" s="10">
        <v>25000</v>
      </c>
      <c r="I143" s="2">
        <v>45167</v>
      </c>
      <c r="J143" s="3">
        <v>0.99930555555555556</v>
      </c>
    </row>
    <row r="144" spans="1:10" x14ac:dyDescent="0.3">
      <c r="A144" s="4" t="s">
        <v>405</v>
      </c>
      <c r="B144" s="1" t="s">
        <v>406</v>
      </c>
      <c r="C144" s="1" t="s">
        <v>407</v>
      </c>
      <c r="D144" s="2">
        <v>44880</v>
      </c>
      <c r="E144" s="10">
        <v>90000</v>
      </c>
      <c r="F144" s="2">
        <f>Tabela1[[#This Row],[Data zawarcia umowy]]+30</f>
        <v>44910</v>
      </c>
      <c r="G144" s="3">
        <v>0.99930555555555556</v>
      </c>
      <c r="H144" s="10">
        <v>10000</v>
      </c>
      <c r="I144" s="2">
        <v>45075</v>
      </c>
      <c r="J144" s="3">
        <v>0.99930555555555556</v>
      </c>
    </row>
    <row r="145" spans="1:10" x14ac:dyDescent="0.3">
      <c r="A145" s="4" t="s">
        <v>1363</v>
      </c>
      <c r="B145" s="1" t="s">
        <v>1364</v>
      </c>
      <c r="C145" s="1" t="s">
        <v>1365</v>
      </c>
      <c r="D145" s="2">
        <v>44888</v>
      </c>
      <c r="E145" s="10">
        <v>90000</v>
      </c>
      <c r="F145" s="2">
        <f>Tabela1[[#This Row],[Data zawarcia umowy]]+30</f>
        <v>44918</v>
      </c>
      <c r="G145" s="3">
        <v>0.99930555555555556</v>
      </c>
      <c r="H145" s="10">
        <v>10000</v>
      </c>
      <c r="I145" s="2">
        <v>45197</v>
      </c>
      <c r="J145" s="3">
        <v>0.99930555555555556</v>
      </c>
    </row>
    <row r="146" spans="1:10" x14ac:dyDescent="0.3">
      <c r="A146" s="4" t="s">
        <v>738</v>
      </c>
      <c r="B146" s="1" t="s">
        <v>739</v>
      </c>
      <c r="C146" s="1" t="s">
        <v>740</v>
      </c>
      <c r="D146" s="2">
        <v>44888</v>
      </c>
      <c r="E146" s="10">
        <v>90000</v>
      </c>
      <c r="F146" s="2">
        <f>Tabela1[[#This Row],[Data zawarcia umowy]]+30</f>
        <v>44918</v>
      </c>
      <c r="G146" s="3">
        <v>0.99930555555555556</v>
      </c>
      <c r="H146" s="10">
        <v>10000</v>
      </c>
      <c r="I146" s="2">
        <v>45167</v>
      </c>
      <c r="J146" s="3">
        <v>0.99930555555555556</v>
      </c>
    </row>
    <row r="147" spans="1:10" x14ac:dyDescent="0.3">
      <c r="A147" s="4" t="s">
        <v>627</v>
      </c>
      <c r="B147" s="1" t="s">
        <v>628</v>
      </c>
      <c r="C147" s="1" t="s">
        <v>629</v>
      </c>
      <c r="D147" s="2">
        <v>44888</v>
      </c>
      <c r="E147" s="10">
        <v>89973</v>
      </c>
      <c r="F147" s="2">
        <f>Tabela1[[#This Row],[Data zawarcia umowy]]+30</f>
        <v>44918</v>
      </c>
      <c r="G147" s="3">
        <v>0.99930555555555556</v>
      </c>
      <c r="H147" s="10">
        <v>9997</v>
      </c>
      <c r="I147" s="2">
        <v>45197</v>
      </c>
      <c r="J147" s="3">
        <v>0.99930555555555556</v>
      </c>
    </row>
    <row r="148" spans="1:10" x14ac:dyDescent="0.3">
      <c r="A148" s="4" t="s">
        <v>177</v>
      </c>
      <c r="B148" s="1" t="s">
        <v>178</v>
      </c>
      <c r="C148" s="1" t="s">
        <v>179</v>
      </c>
      <c r="D148" s="2">
        <v>44880</v>
      </c>
      <c r="E148" s="10">
        <v>173020.4</v>
      </c>
      <c r="F148" s="2">
        <f>Tabela1[[#This Row],[Data zawarcia umowy]]+30</f>
        <v>44910</v>
      </c>
      <c r="G148" s="3">
        <v>0.99930555555555556</v>
      </c>
      <c r="H148" s="10">
        <v>19224.490000000002</v>
      </c>
      <c r="I148" s="2">
        <v>45197</v>
      </c>
      <c r="J148" s="3">
        <v>0.99930555555555556</v>
      </c>
    </row>
    <row r="149" spans="1:10" x14ac:dyDescent="0.3">
      <c r="A149" s="4" t="s">
        <v>258</v>
      </c>
      <c r="B149" s="1" t="s">
        <v>259</v>
      </c>
      <c r="C149" s="1" t="s">
        <v>260</v>
      </c>
      <c r="D149" s="2">
        <v>44880</v>
      </c>
      <c r="E149" s="10">
        <v>177538.5</v>
      </c>
      <c r="F149" s="2">
        <f>Tabela1[[#This Row],[Data zawarcia umowy]]+30</f>
        <v>44910</v>
      </c>
      <c r="G149" s="3">
        <v>0.99930555555555556</v>
      </c>
      <c r="H149" s="10">
        <v>19726.5</v>
      </c>
      <c r="I149" s="2">
        <v>45016</v>
      </c>
      <c r="J149" s="3">
        <v>0.99930555555555556</v>
      </c>
    </row>
    <row r="150" spans="1:10" x14ac:dyDescent="0.3">
      <c r="A150" s="4" t="s">
        <v>1366</v>
      </c>
      <c r="B150" s="1" t="s">
        <v>1367</v>
      </c>
      <c r="C150" s="1" t="s">
        <v>1368</v>
      </c>
      <c r="D150" s="2">
        <v>44880</v>
      </c>
      <c r="E150" s="10">
        <v>57141</v>
      </c>
      <c r="F150" s="2">
        <f>Tabela1[[#This Row],[Data zawarcia umowy]]+30</f>
        <v>44910</v>
      </c>
      <c r="G150" s="3">
        <v>0.99930555555555556</v>
      </c>
      <c r="H150" s="10">
        <v>6349</v>
      </c>
      <c r="I150" s="2">
        <v>45197</v>
      </c>
      <c r="J150" s="3">
        <v>0.99930555555555556</v>
      </c>
    </row>
    <row r="151" spans="1:10" x14ac:dyDescent="0.3">
      <c r="A151" s="4" t="s">
        <v>1109</v>
      </c>
      <c r="B151" s="1" t="s">
        <v>1110</v>
      </c>
      <c r="C151" s="1" t="s">
        <v>1111</v>
      </c>
      <c r="D151" s="2">
        <v>44880</v>
      </c>
      <c r="E151" s="10">
        <v>89984.57</v>
      </c>
      <c r="F151" s="2">
        <f>Tabela1[[#This Row],[Data zawarcia umowy]]+30</f>
        <v>44910</v>
      </c>
      <c r="G151" s="3">
        <v>0.99930555555555556</v>
      </c>
      <c r="H151" s="10">
        <v>9998.2900000000009</v>
      </c>
      <c r="I151" s="2">
        <v>45168</v>
      </c>
      <c r="J151" s="3">
        <v>0.99930555555555556</v>
      </c>
    </row>
    <row r="152" spans="1:10" x14ac:dyDescent="0.3">
      <c r="A152" s="4" t="s">
        <v>1369</v>
      </c>
      <c r="B152" s="1" t="s">
        <v>1370</v>
      </c>
      <c r="C152" s="1" t="s">
        <v>1371</v>
      </c>
      <c r="D152" s="2">
        <v>44880</v>
      </c>
      <c r="E152" s="10">
        <v>180000</v>
      </c>
      <c r="F152" s="2">
        <f>Tabela1[[#This Row],[Data zawarcia umowy]]+30</f>
        <v>44910</v>
      </c>
      <c r="G152" s="3">
        <v>0.99930555555555556</v>
      </c>
      <c r="H152" s="10">
        <v>20000</v>
      </c>
      <c r="I152" s="2">
        <v>45197</v>
      </c>
      <c r="J152" s="3">
        <v>0.99930555555555556</v>
      </c>
    </row>
    <row r="153" spans="1:10" x14ac:dyDescent="0.3">
      <c r="A153" s="4" t="s">
        <v>741</v>
      </c>
      <c r="B153" s="1" t="s">
        <v>742</v>
      </c>
      <c r="C153" s="1" t="s">
        <v>743</v>
      </c>
      <c r="D153" s="2">
        <v>44895</v>
      </c>
      <c r="E153" s="10">
        <v>90000</v>
      </c>
      <c r="F153" s="2">
        <f>Tabela1[[#This Row],[Data zawarcia umowy]]+30</f>
        <v>44925</v>
      </c>
      <c r="G153" s="3">
        <v>0.99930555555555556</v>
      </c>
      <c r="H153" s="10">
        <v>10000</v>
      </c>
      <c r="I153" s="2">
        <v>45167</v>
      </c>
      <c r="J153" s="3">
        <v>0.99930555555555556</v>
      </c>
    </row>
    <row r="154" spans="1:10" x14ac:dyDescent="0.3">
      <c r="A154" s="4" t="s">
        <v>1372</v>
      </c>
      <c r="B154" s="1" t="s">
        <v>1373</v>
      </c>
      <c r="C154" s="1" t="s">
        <v>1374</v>
      </c>
      <c r="D154" s="2">
        <v>44890</v>
      </c>
      <c r="E154" s="10">
        <v>225000</v>
      </c>
      <c r="F154" s="2">
        <f>Tabela1[[#This Row],[Data zawarcia umowy]]+30</f>
        <v>44920</v>
      </c>
      <c r="G154" s="3">
        <v>0.99930555555555556</v>
      </c>
      <c r="H154" s="10">
        <v>25000</v>
      </c>
      <c r="I154" s="2">
        <v>45197</v>
      </c>
      <c r="J154" s="3">
        <v>0.99930555555555556</v>
      </c>
    </row>
    <row r="155" spans="1:10" x14ac:dyDescent="0.3">
      <c r="A155" s="4" t="s">
        <v>744</v>
      </c>
      <c r="B155" s="1" t="s">
        <v>745</v>
      </c>
      <c r="C155" s="1" t="s">
        <v>746</v>
      </c>
      <c r="D155" s="2">
        <v>44880</v>
      </c>
      <c r="E155" s="10">
        <v>225000</v>
      </c>
      <c r="F155" s="2">
        <f>Tabela1[[#This Row],[Data zawarcia umowy]]+30</f>
        <v>44910</v>
      </c>
      <c r="G155" s="3">
        <v>0.99930555555555556</v>
      </c>
      <c r="H155" s="10">
        <v>25000</v>
      </c>
      <c r="I155" s="2">
        <v>45167</v>
      </c>
      <c r="J155" s="3">
        <v>0.99930555555555556</v>
      </c>
    </row>
    <row r="156" spans="1:10" x14ac:dyDescent="0.3">
      <c r="A156" s="4" t="s">
        <v>36</v>
      </c>
      <c r="B156" s="1" t="s">
        <v>37</v>
      </c>
      <c r="C156" s="1" t="s">
        <v>38</v>
      </c>
      <c r="D156" s="2">
        <v>44880</v>
      </c>
      <c r="E156" s="10">
        <v>198266.4</v>
      </c>
      <c r="F156" s="2">
        <f>Tabela1[[#This Row],[Data zawarcia umowy]]+30</f>
        <v>44910</v>
      </c>
      <c r="G156" s="3">
        <v>0.99930555555555556</v>
      </c>
      <c r="H156" s="10">
        <v>22029.599999999999</v>
      </c>
      <c r="I156" s="2">
        <v>44945</v>
      </c>
      <c r="J156" s="3">
        <v>0.99930555555555556</v>
      </c>
    </row>
    <row r="157" spans="1:10" x14ac:dyDescent="0.3">
      <c r="A157" s="4" t="s">
        <v>681</v>
      </c>
      <c r="B157" s="1" t="s">
        <v>682</v>
      </c>
      <c r="C157" s="1" t="s">
        <v>683</v>
      </c>
      <c r="D157" s="2">
        <v>44880</v>
      </c>
      <c r="E157" s="10">
        <v>90000</v>
      </c>
      <c r="F157" s="2">
        <f>Tabela1[[#This Row],[Data zawarcia umowy]]+30</f>
        <v>44910</v>
      </c>
      <c r="G157" s="3">
        <v>0.99930555555555556</v>
      </c>
      <c r="H157" s="10">
        <v>10000</v>
      </c>
      <c r="I157" s="2">
        <v>45166</v>
      </c>
      <c r="J157" s="3">
        <v>0.99930555555555556</v>
      </c>
    </row>
    <row r="158" spans="1:10" x14ac:dyDescent="0.3">
      <c r="A158" s="4" t="s">
        <v>1375</v>
      </c>
      <c r="B158" s="1" t="s">
        <v>1376</v>
      </c>
      <c r="C158" s="1" t="s">
        <v>1377</v>
      </c>
      <c r="D158" s="2">
        <v>44880</v>
      </c>
      <c r="E158" s="10">
        <v>79904.7</v>
      </c>
      <c r="F158" s="2">
        <f>Tabela1[[#This Row],[Data zawarcia umowy]]+30</f>
        <v>44910</v>
      </c>
      <c r="G158" s="3">
        <v>0.99930555555555556</v>
      </c>
      <c r="H158" s="10">
        <v>8878.2999999999993</v>
      </c>
      <c r="I158" s="2">
        <v>45197</v>
      </c>
      <c r="J158" s="3">
        <v>0.99930555555555556</v>
      </c>
    </row>
    <row r="159" spans="1:10" x14ac:dyDescent="0.3">
      <c r="A159" s="4" t="s">
        <v>747</v>
      </c>
      <c r="B159" s="1" t="s">
        <v>748</v>
      </c>
      <c r="C159" s="1" t="s">
        <v>434</v>
      </c>
      <c r="D159" s="2">
        <v>44888</v>
      </c>
      <c r="E159" s="10">
        <v>89837.4</v>
      </c>
      <c r="F159" s="2">
        <f>Tabela1[[#This Row],[Data zawarcia umowy]]+30</f>
        <v>44918</v>
      </c>
      <c r="G159" s="3">
        <v>0.99930555555555556</v>
      </c>
      <c r="H159" s="10">
        <v>9981.93</v>
      </c>
      <c r="I159" s="2">
        <v>45197</v>
      </c>
      <c r="J159" s="3">
        <v>0.99930555555555556</v>
      </c>
    </row>
    <row r="160" spans="1:10" x14ac:dyDescent="0.3">
      <c r="A160" s="4" t="s">
        <v>1378</v>
      </c>
      <c r="B160" s="1" t="s">
        <v>1379</v>
      </c>
      <c r="C160" s="1" t="s">
        <v>1380</v>
      </c>
      <c r="D160" s="2">
        <v>44888</v>
      </c>
      <c r="E160" s="10">
        <v>83209.5</v>
      </c>
      <c r="F160" s="2">
        <f>Tabela1[[#This Row],[Data zawarcia umowy]]+30</f>
        <v>44918</v>
      </c>
      <c r="G160" s="3">
        <v>0.99930555555555556</v>
      </c>
      <c r="H160" s="10">
        <v>9245.5</v>
      </c>
      <c r="I160" s="2">
        <v>45197</v>
      </c>
      <c r="J160" s="3">
        <v>0.99930555555555556</v>
      </c>
    </row>
    <row r="161" spans="1:10" x14ac:dyDescent="0.3">
      <c r="A161" s="4" t="s">
        <v>1381</v>
      </c>
      <c r="B161" s="1" t="s">
        <v>1382</v>
      </c>
      <c r="C161" s="1" t="s">
        <v>1383</v>
      </c>
      <c r="D161" s="2">
        <v>44880</v>
      </c>
      <c r="E161" s="10">
        <v>89987.4</v>
      </c>
      <c r="F161" s="2">
        <f>Tabela1[[#This Row],[Data zawarcia umowy]]+30</f>
        <v>44910</v>
      </c>
      <c r="G161" s="3">
        <v>0.99930555555555556</v>
      </c>
      <c r="H161" s="10">
        <v>9998.6</v>
      </c>
      <c r="I161" s="2">
        <v>45197</v>
      </c>
      <c r="J161" s="3">
        <v>0.99930555555555556</v>
      </c>
    </row>
    <row r="162" spans="1:10" x14ac:dyDescent="0.3">
      <c r="A162" s="4" t="s">
        <v>630</v>
      </c>
      <c r="B162" s="1" t="s">
        <v>631</v>
      </c>
      <c r="C162" s="1" t="s">
        <v>632</v>
      </c>
      <c r="D162" s="2">
        <v>44880</v>
      </c>
      <c r="E162" s="10">
        <v>89941.5</v>
      </c>
      <c r="F162" s="2">
        <f>Tabela1[[#This Row],[Data zawarcia umowy]]+30</f>
        <v>44910</v>
      </c>
      <c r="G162" s="3">
        <v>0.99930555555555556</v>
      </c>
      <c r="H162" s="10">
        <v>9993.5</v>
      </c>
      <c r="I162" s="2">
        <v>45136</v>
      </c>
      <c r="J162" s="3">
        <v>0.99930555555555556</v>
      </c>
    </row>
    <row r="163" spans="1:10" x14ac:dyDescent="0.3">
      <c r="A163" s="4" t="s">
        <v>1384</v>
      </c>
      <c r="B163" s="1" t="s">
        <v>1385</v>
      </c>
      <c r="C163" s="1" t="s">
        <v>1386</v>
      </c>
      <c r="D163" s="2">
        <v>44880</v>
      </c>
      <c r="E163" s="10">
        <v>79187.58</v>
      </c>
      <c r="F163" s="2">
        <f>Tabela1[[#This Row],[Data zawarcia umowy]]+30</f>
        <v>44910</v>
      </c>
      <c r="G163" s="3">
        <v>0.99930555555555556</v>
      </c>
      <c r="H163" s="10">
        <v>8798.6200000000008</v>
      </c>
      <c r="I163" s="2">
        <v>45197</v>
      </c>
      <c r="J163" s="3">
        <v>0.99930555555555556</v>
      </c>
    </row>
    <row r="164" spans="1:10" x14ac:dyDescent="0.3">
      <c r="A164" s="4" t="s">
        <v>1387</v>
      </c>
      <c r="B164" s="1" t="s">
        <v>1388</v>
      </c>
      <c r="C164" s="1" t="s">
        <v>1389</v>
      </c>
      <c r="D164" s="2">
        <v>44890</v>
      </c>
      <c r="E164" s="10">
        <v>77004</v>
      </c>
      <c r="F164" s="2">
        <f>Tabela1[[#This Row],[Data zawarcia umowy]]+30</f>
        <v>44920</v>
      </c>
      <c r="G164" s="3">
        <v>0.99930555555555556</v>
      </c>
      <c r="H164" s="10">
        <v>8556</v>
      </c>
      <c r="I164" s="2">
        <v>45197</v>
      </c>
      <c r="J164" s="3">
        <v>0.99930555555555556</v>
      </c>
    </row>
    <row r="165" spans="1:10" x14ac:dyDescent="0.3">
      <c r="A165" s="4" t="s">
        <v>1390</v>
      </c>
      <c r="B165" s="1" t="s">
        <v>1391</v>
      </c>
      <c r="C165" s="1" t="s">
        <v>1392</v>
      </c>
      <c r="D165" s="2">
        <v>44880</v>
      </c>
      <c r="E165" s="10">
        <v>90000</v>
      </c>
      <c r="F165" s="2">
        <f>Tabela1[[#This Row],[Data zawarcia umowy]]+30</f>
        <v>44910</v>
      </c>
      <c r="G165" s="3">
        <v>0.99930555555555556</v>
      </c>
      <c r="H165" s="10">
        <v>10000</v>
      </c>
      <c r="I165" s="2">
        <v>45197</v>
      </c>
      <c r="J165" s="3">
        <v>0.99930555555555556</v>
      </c>
    </row>
    <row r="166" spans="1:10" x14ac:dyDescent="0.3">
      <c r="A166" s="4" t="s">
        <v>1393</v>
      </c>
      <c r="B166" s="1" t="s">
        <v>1394</v>
      </c>
      <c r="C166" s="1" t="s">
        <v>1395</v>
      </c>
      <c r="D166" s="2">
        <v>44880</v>
      </c>
      <c r="E166" s="10">
        <v>153153</v>
      </c>
      <c r="F166" s="2">
        <f>Tabela1[[#This Row],[Data zawarcia umowy]]+30</f>
        <v>44910</v>
      </c>
      <c r="G166" s="3">
        <v>0.99930555555555556</v>
      </c>
      <c r="H166" s="10">
        <v>17017</v>
      </c>
      <c r="I166" s="2">
        <v>45197</v>
      </c>
      <c r="J166" s="3">
        <v>0.99930555555555556</v>
      </c>
    </row>
    <row r="167" spans="1:10" x14ac:dyDescent="0.3">
      <c r="A167" s="4" t="s">
        <v>749</v>
      </c>
      <c r="B167" s="1" t="s">
        <v>750</v>
      </c>
      <c r="C167" s="1" t="s">
        <v>751</v>
      </c>
      <c r="D167" s="2">
        <v>44880</v>
      </c>
      <c r="E167" s="10">
        <v>196580.39</v>
      </c>
      <c r="F167" s="2">
        <f>Tabela1[[#This Row],[Data zawarcia umowy]]+30</f>
        <v>44910</v>
      </c>
      <c r="G167" s="3">
        <v>0.99930555555555556</v>
      </c>
      <c r="H167" s="10">
        <v>21842.27</v>
      </c>
      <c r="I167" s="2">
        <v>45167</v>
      </c>
      <c r="J167" s="3">
        <v>0.99930555555555556</v>
      </c>
    </row>
    <row r="168" spans="1:10" x14ac:dyDescent="0.3">
      <c r="A168" s="4" t="s">
        <v>495</v>
      </c>
      <c r="B168" s="1" t="s">
        <v>496</v>
      </c>
      <c r="C168" s="1" t="s">
        <v>497</v>
      </c>
      <c r="D168" s="2">
        <v>44880</v>
      </c>
      <c r="E168" s="10">
        <v>172287.38</v>
      </c>
      <c r="F168" s="2">
        <f>Tabela1[[#This Row],[Data zawarcia umowy]]+30</f>
        <v>44910</v>
      </c>
      <c r="G168" s="3">
        <v>0.99930555555555556</v>
      </c>
      <c r="H168" s="10">
        <v>19143.04</v>
      </c>
      <c r="I168" s="2">
        <v>45197</v>
      </c>
      <c r="J168" s="3">
        <v>0.99930555555555556</v>
      </c>
    </row>
    <row r="169" spans="1:10" x14ac:dyDescent="0.3">
      <c r="A169" s="4" t="s">
        <v>261</v>
      </c>
      <c r="B169" s="1" t="s">
        <v>262</v>
      </c>
      <c r="C169" s="1" t="s">
        <v>263</v>
      </c>
      <c r="D169" s="2">
        <v>44880</v>
      </c>
      <c r="E169" s="10">
        <v>225000</v>
      </c>
      <c r="F169" s="2">
        <f>Tabela1[[#This Row],[Data zawarcia umowy]]+30</f>
        <v>44910</v>
      </c>
      <c r="G169" s="3">
        <v>0.99930555555555556</v>
      </c>
      <c r="H169" s="10">
        <v>25000</v>
      </c>
      <c r="I169" s="2">
        <v>45197</v>
      </c>
      <c r="J169" s="3">
        <v>0.99930555555555556</v>
      </c>
    </row>
    <row r="170" spans="1:10" x14ac:dyDescent="0.3">
      <c r="A170" s="4" t="s">
        <v>456</v>
      </c>
      <c r="B170" s="1" t="s">
        <v>457</v>
      </c>
      <c r="C170" s="1" t="s">
        <v>458</v>
      </c>
      <c r="D170" s="2">
        <v>44880</v>
      </c>
      <c r="E170" s="10">
        <v>72859.570000000007</v>
      </c>
      <c r="F170" s="2">
        <f>Tabela1[[#This Row],[Data zawarcia umowy]]+30</f>
        <v>44910</v>
      </c>
      <c r="G170" s="3">
        <v>0.99930555555555556</v>
      </c>
      <c r="H170" s="10">
        <v>8095.51</v>
      </c>
      <c r="I170" s="2">
        <v>45095</v>
      </c>
      <c r="J170" s="3">
        <v>0.99930555555555556</v>
      </c>
    </row>
    <row r="171" spans="1:10" x14ac:dyDescent="0.3">
      <c r="A171" s="4" t="s">
        <v>408</v>
      </c>
      <c r="B171" s="1" t="s">
        <v>409</v>
      </c>
      <c r="C171" s="1" t="s">
        <v>410</v>
      </c>
      <c r="D171" s="2">
        <v>44880</v>
      </c>
      <c r="E171" s="10">
        <v>90000</v>
      </c>
      <c r="F171" s="2">
        <f>Tabela1[[#This Row],[Data zawarcia umowy]]+30</f>
        <v>44910</v>
      </c>
      <c r="G171" s="3">
        <v>0.99930555555555556</v>
      </c>
      <c r="H171" s="10">
        <v>10000</v>
      </c>
      <c r="I171" s="2">
        <v>45075</v>
      </c>
      <c r="J171" s="3">
        <v>0.99930555555555556</v>
      </c>
    </row>
    <row r="172" spans="1:10" x14ac:dyDescent="0.3">
      <c r="A172" s="4" t="s">
        <v>1396</v>
      </c>
      <c r="B172" s="1" t="s">
        <v>1397</v>
      </c>
      <c r="C172" s="1" t="s">
        <v>1398</v>
      </c>
      <c r="D172" s="2">
        <v>44880</v>
      </c>
      <c r="E172" s="10">
        <v>90000</v>
      </c>
      <c r="F172" s="2">
        <f>Tabela1[[#This Row],[Data zawarcia umowy]]+30</f>
        <v>44910</v>
      </c>
      <c r="G172" s="3">
        <v>0.99930555555555556</v>
      </c>
      <c r="H172" s="10">
        <v>10000</v>
      </c>
      <c r="I172" s="2">
        <v>45197</v>
      </c>
      <c r="J172" s="3">
        <v>0.99930555555555556</v>
      </c>
    </row>
    <row r="173" spans="1:10" x14ac:dyDescent="0.3">
      <c r="A173" s="4" t="s">
        <v>1399</v>
      </c>
      <c r="B173" s="1" t="s">
        <v>1400</v>
      </c>
      <c r="C173" s="1" t="s">
        <v>1401</v>
      </c>
      <c r="D173" s="2">
        <v>44880</v>
      </c>
      <c r="E173" s="10">
        <v>56507.76</v>
      </c>
      <c r="F173" s="2">
        <f>Tabela1[[#This Row],[Data zawarcia umowy]]+30</f>
        <v>44910</v>
      </c>
      <c r="G173" s="3">
        <v>0.99930555555555556</v>
      </c>
      <c r="H173" s="10">
        <v>6278.64</v>
      </c>
      <c r="I173" s="2">
        <v>45197</v>
      </c>
      <c r="J173" s="3">
        <v>0.99930555555555556</v>
      </c>
    </row>
    <row r="174" spans="1:10" x14ac:dyDescent="0.3">
      <c r="A174" s="4" t="s">
        <v>1402</v>
      </c>
      <c r="B174" s="1" t="s">
        <v>1403</v>
      </c>
      <c r="C174" s="1" t="s">
        <v>1404</v>
      </c>
      <c r="D174" s="2">
        <v>44880</v>
      </c>
      <c r="E174" s="10">
        <v>168721.92000000001</v>
      </c>
      <c r="F174" s="2">
        <f>Tabela1[[#This Row],[Data zawarcia umowy]]+30</f>
        <v>44910</v>
      </c>
      <c r="G174" s="3">
        <v>0.99930555555555556</v>
      </c>
      <c r="H174" s="10">
        <v>18746.88</v>
      </c>
      <c r="I174" s="2">
        <v>45197</v>
      </c>
      <c r="J174" s="3">
        <v>0.99930555555555556</v>
      </c>
    </row>
    <row r="175" spans="1:10" x14ac:dyDescent="0.3">
      <c r="A175" s="4" t="s">
        <v>684</v>
      </c>
      <c r="B175" s="1" t="s">
        <v>685</v>
      </c>
      <c r="C175" s="1" t="s">
        <v>686</v>
      </c>
      <c r="D175" s="2">
        <v>44880</v>
      </c>
      <c r="E175" s="10">
        <v>89825.04</v>
      </c>
      <c r="F175" s="2">
        <f>Tabela1[[#This Row],[Data zawarcia umowy]]+30</f>
        <v>44910</v>
      </c>
      <c r="G175" s="3">
        <v>0.99930555555555556</v>
      </c>
      <c r="H175" s="10">
        <v>9980.56</v>
      </c>
      <c r="I175" s="2">
        <v>45166</v>
      </c>
      <c r="J175" s="3">
        <v>0.99930555555555556</v>
      </c>
    </row>
    <row r="176" spans="1:10" x14ac:dyDescent="0.3">
      <c r="A176" s="4" t="s">
        <v>498</v>
      </c>
      <c r="B176" s="1" t="s">
        <v>499</v>
      </c>
      <c r="C176" s="1" t="s">
        <v>500</v>
      </c>
      <c r="D176" s="2">
        <v>44880</v>
      </c>
      <c r="E176" s="10">
        <v>55818</v>
      </c>
      <c r="F176" s="2">
        <f>Tabela1[[#This Row],[Data zawarcia umowy]]+30</f>
        <v>44910</v>
      </c>
      <c r="G176" s="3">
        <v>0.99930555555555556</v>
      </c>
      <c r="H176" s="10">
        <v>6202</v>
      </c>
      <c r="I176" s="2">
        <v>45106</v>
      </c>
      <c r="J176" s="3">
        <v>0.99930555555555556</v>
      </c>
    </row>
    <row r="177" spans="1:10" x14ac:dyDescent="0.3">
      <c r="A177" s="4" t="s">
        <v>1405</v>
      </c>
      <c r="B177" s="1" t="s">
        <v>1406</v>
      </c>
      <c r="C177" s="1" t="s">
        <v>1407</v>
      </c>
      <c r="D177" s="2">
        <v>44880</v>
      </c>
      <c r="E177" s="10">
        <v>90000</v>
      </c>
      <c r="F177" s="2">
        <f>Tabela1[[#This Row],[Data zawarcia umowy]]+30</f>
        <v>44910</v>
      </c>
      <c r="G177" s="3">
        <v>0.99930555555555556</v>
      </c>
      <c r="H177" s="10">
        <v>10000</v>
      </c>
      <c r="I177" s="2">
        <v>45197</v>
      </c>
      <c r="J177" s="3">
        <v>0.99930555555555556</v>
      </c>
    </row>
    <row r="178" spans="1:10" x14ac:dyDescent="0.3">
      <c r="A178" s="4" t="s">
        <v>2182</v>
      </c>
      <c r="B178" s="1" t="s">
        <v>2183</v>
      </c>
      <c r="C178" s="1" t="s">
        <v>2184</v>
      </c>
      <c r="D178" s="2">
        <v>44909</v>
      </c>
      <c r="E178" s="10">
        <v>89601.3</v>
      </c>
      <c r="F178" s="2">
        <f>Tabela1[[#This Row],[Data zawarcia umowy]]+30</f>
        <v>44939</v>
      </c>
      <c r="G178" s="3">
        <v>0.99930555555555556</v>
      </c>
      <c r="H178" s="10">
        <v>9955.7000000000007</v>
      </c>
      <c r="I178" s="2">
        <v>45197</v>
      </c>
      <c r="J178" s="3">
        <v>0.99930555555555556</v>
      </c>
    </row>
    <row r="179" spans="1:10" x14ac:dyDescent="0.3">
      <c r="A179" s="4" t="s">
        <v>1408</v>
      </c>
      <c r="B179" s="1" t="s">
        <v>1409</v>
      </c>
      <c r="C179" s="1" t="s">
        <v>1410</v>
      </c>
      <c r="D179" s="2">
        <v>44880</v>
      </c>
      <c r="E179" s="10">
        <v>89437.5</v>
      </c>
      <c r="F179" s="2">
        <f>Tabela1[[#This Row],[Data zawarcia umowy]]+30</f>
        <v>44910</v>
      </c>
      <c r="G179" s="3">
        <v>0.99930555555555556</v>
      </c>
      <c r="H179" s="10">
        <v>9937.5</v>
      </c>
      <c r="I179" s="2">
        <v>45197</v>
      </c>
      <c r="J179" s="3">
        <v>0.99930555555555556</v>
      </c>
    </row>
    <row r="180" spans="1:10" x14ac:dyDescent="0.3">
      <c r="A180" s="4" t="s">
        <v>132</v>
      </c>
      <c r="B180" s="1" t="s">
        <v>133</v>
      </c>
      <c r="C180" s="1" t="s">
        <v>134</v>
      </c>
      <c r="D180" s="2">
        <v>44880</v>
      </c>
      <c r="E180" s="10">
        <v>199813.39</v>
      </c>
      <c r="F180" s="2">
        <f>Tabela1[[#This Row],[Data zawarcia umowy]]+30</f>
        <v>44910</v>
      </c>
      <c r="G180" s="3">
        <v>0.99930555555555556</v>
      </c>
      <c r="H180" s="10">
        <v>22201.49</v>
      </c>
      <c r="I180" s="2">
        <v>45106</v>
      </c>
      <c r="J180" s="3">
        <v>0.99930555555555556</v>
      </c>
    </row>
    <row r="181" spans="1:10" x14ac:dyDescent="0.3">
      <c r="A181" s="4" t="s">
        <v>1411</v>
      </c>
      <c r="B181" s="1" t="s">
        <v>1412</v>
      </c>
      <c r="C181" s="1" t="s">
        <v>1413</v>
      </c>
      <c r="D181" s="2">
        <v>44880</v>
      </c>
      <c r="E181" s="10">
        <v>225000</v>
      </c>
      <c r="F181" s="2">
        <f>Tabela1[[#This Row],[Data zawarcia umowy]]+30</f>
        <v>44910</v>
      </c>
      <c r="G181" s="3">
        <v>0.99930555555555556</v>
      </c>
      <c r="H181" s="10">
        <v>25000</v>
      </c>
      <c r="I181" s="2">
        <v>45197</v>
      </c>
      <c r="J181" s="3">
        <v>0.99930555555555556</v>
      </c>
    </row>
    <row r="182" spans="1:10" x14ac:dyDescent="0.3">
      <c r="A182" s="4" t="s">
        <v>1414</v>
      </c>
      <c r="B182" s="1" t="s">
        <v>1415</v>
      </c>
      <c r="C182" s="1" t="s">
        <v>1416</v>
      </c>
      <c r="D182" s="2">
        <v>44880</v>
      </c>
      <c r="E182" s="10">
        <v>83880</v>
      </c>
      <c r="F182" s="2">
        <f>Tabela1[[#This Row],[Data zawarcia umowy]]+30</f>
        <v>44910</v>
      </c>
      <c r="G182" s="3">
        <v>0.99930555555555556</v>
      </c>
      <c r="H182" s="10">
        <v>9320</v>
      </c>
      <c r="I182" s="2">
        <v>45197</v>
      </c>
      <c r="J182" s="3">
        <v>0.99930555555555556</v>
      </c>
    </row>
    <row r="183" spans="1:10" x14ac:dyDescent="0.3">
      <c r="A183" s="4" t="s">
        <v>2185</v>
      </c>
      <c r="B183" s="1" t="s">
        <v>2186</v>
      </c>
      <c r="C183" s="1" t="s">
        <v>2187</v>
      </c>
      <c r="D183" s="2">
        <v>44928</v>
      </c>
      <c r="E183" s="10">
        <v>80779.5</v>
      </c>
      <c r="F183" s="2">
        <f>Tabela1[[#This Row],[Data zawarcia umowy]]+30</f>
        <v>44958</v>
      </c>
      <c r="G183" s="3">
        <v>0.99930555555555556</v>
      </c>
      <c r="H183" s="10">
        <v>8975.5</v>
      </c>
      <c r="I183" s="2">
        <v>45197</v>
      </c>
      <c r="J183" s="3">
        <v>0.99930555555555556</v>
      </c>
    </row>
    <row r="184" spans="1:10" x14ac:dyDescent="0.3">
      <c r="A184" s="4" t="s">
        <v>752</v>
      </c>
      <c r="B184" s="1" t="s">
        <v>753</v>
      </c>
      <c r="C184" s="1" t="s">
        <v>754</v>
      </c>
      <c r="D184" s="2">
        <v>44880</v>
      </c>
      <c r="E184" s="10">
        <v>89904.78</v>
      </c>
      <c r="F184" s="2">
        <f>Tabela1[[#This Row],[Data zawarcia umowy]]+30</f>
        <v>44910</v>
      </c>
      <c r="G184" s="3">
        <v>0.99930555555555556</v>
      </c>
      <c r="H184" s="10">
        <v>9989.42</v>
      </c>
      <c r="I184" s="2">
        <v>45167</v>
      </c>
      <c r="J184" s="3">
        <v>0.99930555555555556</v>
      </c>
    </row>
    <row r="185" spans="1:10" x14ac:dyDescent="0.3">
      <c r="A185" s="4" t="s">
        <v>1417</v>
      </c>
      <c r="B185" s="1" t="s">
        <v>1418</v>
      </c>
      <c r="C185" s="1" t="s">
        <v>1419</v>
      </c>
      <c r="D185" s="2">
        <v>44880</v>
      </c>
      <c r="E185" s="10">
        <v>90000</v>
      </c>
      <c r="F185" s="2">
        <f>Tabela1[[#This Row],[Data zawarcia umowy]]+30</f>
        <v>44910</v>
      </c>
      <c r="G185" s="3">
        <v>0.99930555555555556</v>
      </c>
      <c r="H185" s="10">
        <v>10000</v>
      </c>
      <c r="I185" s="2">
        <v>45197</v>
      </c>
      <c r="J185" s="3">
        <v>0.99930555555555556</v>
      </c>
    </row>
    <row r="186" spans="1:10" x14ac:dyDescent="0.3">
      <c r="A186" s="4" t="s">
        <v>1420</v>
      </c>
      <c r="B186" s="1" t="s">
        <v>1421</v>
      </c>
      <c r="C186" s="1" t="s">
        <v>1015</v>
      </c>
      <c r="D186" s="2">
        <v>44880</v>
      </c>
      <c r="E186" s="10">
        <v>89995.5</v>
      </c>
      <c r="F186" s="2">
        <f>Tabela1[[#This Row],[Data zawarcia umowy]]+30</f>
        <v>44910</v>
      </c>
      <c r="G186" s="3">
        <v>0.99930555555555556</v>
      </c>
      <c r="H186" s="10">
        <v>9999.5</v>
      </c>
      <c r="I186" s="2">
        <v>45197</v>
      </c>
      <c r="J186" s="3">
        <v>0.99930555555555556</v>
      </c>
    </row>
    <row r="187" spans="1:10" x14ac:dyDescent="0.3">
      <c r="A187" s="4" t="s">
        <v>264</v>
      </c>
      <c r="B187" s="1" t="s">
        <v>265</v>
      </c>
      <c r="C187" s="1" t="s">
        <v>266</v>
      </c>
      <c r="D187" s="2">
        <v>44880</v>
      </c>
      <c r="E187" s="10">
        <v>213300</v>
      </c>
      <c r="F187" s="2">
        <f>Tabela1[[#This Row],[Data zawarcia umowy]]+30</f>
        <v>44910</v>
      </c>
      <c r="G187" s="3">
        <v>0.99930555555555556</v>
      </c>
      <c r="H187" s="10">
        <v>23700</v>
      </c>
      <c r="I187" s="2">
        <v>45197</v>
      </c>
      <c r="J187" s="3">
        <v>0.99930555555555556</v>
      </c>
    </row>
    <row r="188" spans="1:10" x14ac:dyDescent="0.3">
      <c r="A188" s="4" t="s">
        <v>1422</v>
      </c>
      <c r="B188" s="1" t="s">
        <v>1423</v>
      </c>
      <c r="C188" s="1" t="s">
        <v>1424</v>
      </c>
      <c r="D188" s="2">
        <v>44880</v>
      </c>
      <c r="E188" s="10">
        <v>90000</v>
      </c>
      <c r="F188" s="2">
        <f>Tabela1[[#This Row],[Data zawarcia umowy]]+30</f>
        <v>44910</v>
      </c>
      <c r="G188" s="3">
        <v>0.99930555555555556</v>
      </c>
      <c r="H188" s="10">
        <v>10000</v>
      </c>
      <c r="I188" s="2">
        <v>45197</v>
      </c>
      <c r="J188" s="3">
        <v>0.99930555555555556</v>
      </c>
    </row>
    <row r="189" spans="1:10" x14ac:dyDescent="0.3">
      <c r="A189" s="4" t="s">
        <v>1425</v>
      </c>
      <c r="B189" s="1" t="s">
        <v>1426</v>
      </c>
      <c r="C189" s="1" t="s">
        <v>1427</v>
      </c>
      <c r="D189" s="2">
        <v>44890</v>
      </c>
      <c r="E189" s="10">
        <v>69750</v>
      </c>
      <c r="F189" s="2">
        <f>Tabela1[[#This Row],[Data zawarcia umowy]]+30</f>
        <v>44920</v>
      </c>
      <c r="G189" s="3">
        <v>0.99930555555555556</v>
      </c>
      <c r="H189" s="10">
        <v>7750</v>
      </c>
      <c r="I189" s="2">
        <v>45197</v>
      </c>
      <c r="J189" s="3">
        <v>0.99930555555555556</v>
      </c>
    </row>
    <row r="190" spans="1:10" x14ac:dyDescent="0.3">
      <c r="A190" s="4" t="s">
        <v>1428</v>
      </c>
      <c r="B190" s="1" t="s">
        <v>1429</v>
      </c>
      <c r="C190" s="1" t="s">
        <v>1430</v>
      </c>
      <c r="D190" s="2">
        <v>44880</v>
      </c>
      <c r="E190" s="10">
        <v>197784</v>
      </c>
      <c r="F190" s="2">
        <f>Tabela1[[#This Row],[Data zawarcia umowy]]+30</f>
        <v>44910</v>
      </c>
      <c r="G190" s="3">
        <v>0.99930555555555556</v>
      </c>
      <c r="H190" s="10">
        <v>21976</v>
      </c>
      <c r="I190" s="2">
        <v>45197</v>
      </c>
      <c r="J190" s="3">
        <v>0.99930555555555556</v>
      </c>
    </row>
    <row r="191" spans="1:10" x14ac:dyDescent="0.3">
      <c r="A191" s="4" t="s">
        <v>755</v>
      </c>
      <c r="B191" s="1" t="s">
        <v>756</v>
      </c>
      <c r="C191" s="1" t="s">
        <v>757</v>
      </c>
      <c r="D191" s="2">
        <v>44880</v>
      </c>
      <c r="E191" s="10">
        <v>179999.32</v>
      </c>
      <c r="F191" s="2">
        <f>Tabela1[[#This Row],[Data zawarcia umowy]]+30</f>
        <v>44910</v>
      </c>
      <c r="G191" s="3">
        <v>0.99930555555555556</v>
      </c>
      <c r="H191" s="10">
        <v>19999.919999999998</v>
      </c>
      <c r="I191" s="2">
        <v>45197</v>
      </c>
      <c r="J191" s="3">
        <v>0.99930555555555556</v>
      </c>
    </row>
    <row r="192" spans="1:10" x14ac:dyDescent="0.3">
      <c r="A192" s="4" t="s">
        <v>447</v>
      </c>
      <c r="B192" s="1" t="s">
        <v>448</v>
      </c>
      <c r="C192" s="1" t="s">
        <v>449</v>
      </c>
      <c r="D192" s="2">
        <v>44888</v>
      </c>
      <c r="E192" s="10">
        <v>37800</v>
      </c>
      <c r="F192" s="2">
        <f>Tabela1[[#This Row],[Data zawarcia umowy]]+30</f>
        <v>44918</v>
      </c>
      <c r="G192" s="3">
        <v>0.99930555555555556</v>
      </c>
      <c r="H192" s="10">
        <v>4200</v>
      </c>
      <c r="I192" s="2">
        <v>45085</v>
      </c>
      <c r="J192" s="3">
        <v>0.99930555555555556</v>
      </c>
    </row>
    <row r="193" spans="1:10" x14ac:dyDescent="0.3">
      <c r="A193" s="4" t="s">
        <v>758</v>
      </c>
      <c r="B193" s="1" t="s">
        <v>759</v>
      </c>
      <c r="C193" s="1" t="s">
        <v>760</v>
      </c>
      <c r="D193" s="2">
        <v>44880</v>
      </c>
      <c r="E193" s="10">
        <v>210330</v>
      </c>
      <c r="F193" s="2">
        <f>Tabela1[[#This Row],[Data zawarcia umowy]]+30</f>
        <v>44910</v>
      </c>
      <c r="G193" s="3">
        <v>0.99930555555555556</v>
      </c>
      <c r="H193" s="10">
        <v>23370</v>
      </c>
      <c r="I193" s="2">
        <v>45167</v>
      </c>
      <c r="J193" s="3">
        <v>0.99930555555555556</v>
      </c>
    </row>
    <row r="194" spans="1:10" x14ac:dyDescent="0.3">
      <c r="A194" s="4" t="s">
        <v>1431</v>
      </c>
      <c r="B194" s="1" t="s">
        <v>1432</v>
      </c>
      <c r="C194" s="1" t="s">
        <v>1433</v>
      </c>
      <c r="D194" s="2">
        <v>44880</v>
      </c>
      <c r="E194" s="10">
        <v>90000</v>
      </c>
      <c r="F194" s="2">
        <f>Tabela1[[#This Row],[Data zawarcia umowy]]+30</f>
        <v>44910</v>
      </c>
      <c r="G194" s="3">
        <v>0.99930555555555556</v>
      </c>
      <c r="H194" s="10">
        <v>10000</v>
      </c>
      <c r="I194" s="2">
        <v>45197</v>
      </c>
      <c r="J194" s="3">
        <v>0.99930555555555556</v>
      </c>
    </row>
    <row r="195" spans="1:10" x14ac:dyDescent="0.3">
      <c r="A195" s="4" t="s">
        <v>501</v>
      </c>
      <c r="B195" s="1" t="s">
        <v>502</v>
      </c>
      <c r="C195" s="1" t="s">
        <v>503</v>
      </c>
      <c r="D195" s="2">
        <v>44880</v>
      </c>
      <c r="E195" s="10">
        <v>80063.55</v>
      </c>
      <c r="F195" s="2">
        <f>Tabela1[[#This Row],[Data zawarcia umowy]]+30</f>
        <v>44910</v>
      </c>
      <c r="G195" s="3">
        <v>0.99930555555555556</v>
      </c>
      <c r="H195" s="10">
        <v>8895.9500000000007</v>
      </c>
      <c r="I195" s="2">
        <v>45197</v>
      </c>
      <c r="J195" s="3">
        <v>0.99930555555555556</v>
      </c>
    </row>
    <row r="196" spans="1:10" x14ac:dyDescent="0.3">
      <c r="A196" s="4" t="s">
        <v>1434</v>
      </c>
      <c r="B196" s="1" t="s">
        <v>1435</v>
      </c>
      <c r="C196" s="1" t="s">
        <v>1436</v>
      </c>
      <c r="D196" s="2">
        <v>44880</v>
      </c>
      <c r="E196" s="10">
        <v>224411.51</v>
      </c>
      <c r="F196" s="2">
        <f>Tabela1[[#This Row],[Data zawarcia umowy]]+30</f>
        <v>44910</v>
      </c>
      <c r="G196" s="3">
        <v>0.99930555555555556</v>
      </c>
      <c r="H196" s="10">
        <v>24934.61</v>
      </c>
      <c r="I196" s="2">
        <v>45197</v>
      </c>
      <c r="J196" s="3">
        <v>0.99930555555555556</v>
      </c>
    </row>
    <row r="197" spans="1:10" x14ac:dyDescent="0.3">
      <c r="A197" s="4" t="s">
        <v>761</v>
      </c>
      <c r="B197" s="1" t="s">
        <v>762</v>
      </c>
      <c r="C197" s="1" t="s">
        <v>763</v>
      </c>
      <c r="D197" s="2">
        <v>44888</v>
      </c>
      <c r="E197" s="10">
        <v>90000</v>
      </c>
      <c r="F197" s="2">
        <f>Tabela1[[#This Row],[Data zawarcia umowy]]+30</f>
        <v>44918</v>
      </c>
      <c r="G197" s="3">
        <v>0.99930555555555556</v>
      </c>
      <c r="H197" s="10">
        <v>10000</v>
      </c>
      <c r="I197" s="2">
        <v>45197</v>
      </c>
      <c r="J197" s="3">
        <v>0.99930555555555556</v>
      </c>
    </row>
    <row r="198" spans="1:10" x14ac:dyDescent="0.3">
      <c r="A198" s="4" t="s">
        <v>1145</v>
      </c>
      <c r="B198" s="1" t="s">
        <v>1146</v>
      </c>
      <c r="C198" s="1" t="s">
        <v>1147</v>
      </c>
      <c r="D198" s="2">
        <v>44880</v>
      </c>
      <c r="E198" s="10">
        <v>90000</v>
      </c>
      <c r="F198" s="2">
        <f>Tabela1[[#This Row],[Data zawarcia umowy]]+30</f>
        <v>44910</v>
      </c>
      <c r="G198" s="3">
        <v>0.99930555555555556</v>
      </c>
      <c r="H198" s="10">
        <v>10000</v>
      </c>
      <c r="I198" s="2">
        <v>45182</v>
      </c>
      <c r="J198" s="3">
        <v>0.99930555555555556</v>
      </c>
    </row>
    <row r="199" spans="1:10" x14ac:dyDescent="0.3">
      <c r="A199" s="4" t="s">
        <v>1437</v>
      </c>
      <c r="B199" s="1" t="s">
        <v>1438</v>
      </c>
      <c r="C199" s="1" t="s">
        <v>1439</v>
      </c>
      <c r="D199" s="2">
        <v>44880</v>
      </c>
      <c r="E199" s="10">
        <v>225000</v>
      </c>
      <c r="F199" s="2">
        <f>Tabela1[[#This Row],[Data zawarcia umowy]]+30</f>
        <v>44910</v>
      </c>
      <c r="G199" s="3">
        <v>0.99930555555555556</v>
      </c>
      <c r="H199" s="10">
        <v>25000</v>
      </c>
      <c r="I199" s="2">
        <v>45197</v>
      </c>
      <c r="J199" s="3">
        <v>0.99930555555555556</v>
      </c>
    </row>
    <row r="200" spans="1:10" x14ac:dyDescent="0.3">
      <c r="A200" s="4" t="s">
        <v>1440</v>
      </c>
      <c r="B200" s="1" t="s">
        <v>1441</v>
      </c>
      <c r="C200" s="1" t="s">
        <v>1442</v>
      </c>
      <c r="D200" s="2">
        <v>44880</v>
      </c>
      <c r="E200" s="10">
        <v>90000</v>
      </c>
      <c r="F200" s="2">
        <f>Tabela1[[#This Row],[Data zawarcia umowy]]+30</f>
        <v>44910</v>
      </c>
      <c r="G200" s="3">
        <v>0.99930555555555556</v>
      </c>
      <c r="H200" s="10">
        <v>10000</v>
      </c>
      <c r="I200" s="2">
        <v>45197</v>
      </c>
      <c r="J200" s="3">
        <v>0.99930555555555556</v>
      </c>
    </row>
    <row r="201" spans="1:10" x14ac:dyDescent="0.3">
      <c r="A201" s="4" t="s">
        <v>504</v>
      </c>
      <c r="B201" s="1" t="s">
        <v>505</v>
      </c>
      <c r="C201" s="1" t="s">
        <v>506</v>
      </c>
      <c r="D201" s="2">
        <v>44880</v>
      </c>
      <c r="E201" s="10">
        <v>90000</v>
      </c>
      <c r="F201" s="2">
        <f>Tabela1[[#This Row],[Data zawarcia umowy]]+30</f>
        <v>44910</v>
      </c>
      <c r="G201" s="3">
        <v>0.99930555555555556</v>
      </c>
      <c r="H201" s="10">
        <v>10000</v>
      </c>
      <c r="I201" s="2">
        <v>45106</v>
      </c>
      <c r="J201" s="3">
        <v>0.99930555555555556</v>
      </c>
    </row>
    <row r="202" spans="1:10" x14ac:dyDescent="0.3">
      <c r="A202" s="4" t="s">
        <v>507</v>
      </c>
      <c r="B202" s="1" t="s">
        <v>508</v>
      </c>
      <c r="C202" s="1" t="s">
        <v>509</v>
      </c>
      <c r="D202" s="2">
        <v>44880</v>
      </c>
      <c r="E202" s="10">
        <v>49088.25</v>
      </c>
      <c r="F202" s="2">
        <f>Tabela1[[#This Row],[Data zawarcia umowy]]+30</f>
        <v>44910</v>
      </c>
      <c r="G202" s="3">
        <v>0.99930555555555556</v>
      </c>
      <c r="H202" s="10">
        <v>5454.25</v>
      </c>
      <c r="I202" s="2">
        <v>45106</v>
      </c>
      <c r="J202" s="3">
        <v>0.99930555555555556</v>
      </c>
    </row>
    <row r="203" spans="1:10" x14ac:dyDescent="0.3">
      <c r="A203" s="4" t="s">
        <v>1443</v>
      </c>
      <c r="B203" s="1" t="s">
        <v>1444</v>
      </c>
      <c r="C203" s="1" t="s">
        <v>1445</v>
      </c>
      <c r="D203" s="2">
        <v>44880</v>
      </c>
      <c r="E203" s="10">
        <v>83664</v>
      </c>
      <c r="F203" s="2">
        <f>Tabela1[[#This Row],[Data zawarcia umowy]]+30</f>
        <v>44910</v>
      </c>
      <c r="G203" s="3">
        <v>0.99930555555555556</v>
      </c>
      <c r="H203" s="10">
        <v>9296</v>
      </c>
      <c r="I203" s="2">
        <v>45197</v>
      </c>
      <c r="J203" s="3">
        <v>0.99930555555555556</v>
      </c>
    </row>
    <row r="204" spans="1:10" x14ac:dyDescent="0.3">
      <c r="A204" s="4" t="s">
        <v>1446</v>
      </c>
      <c r="B204" s="1" t="s">
        <v>1447</v>
      </c>
      <c r="C204" s="1" t="s">
        <v>1448</v>
      </c>
      <c r="D204" s="2">
        <v>44888</v>
      </c>
      <c r="E204" s="10">
        <v>89958.29</v>
      </c>
      <c r="F204" s="2">
        <f>Tabela1[[#This Row],[Data zawarcia umowy]]+30</f>
        <v>44918</v>
      </c>
      <c r="G204" s="3">
        <v>0.99930555555555556</v>
      </c>
      <c r="H204" s="10">
        <v>9995.36</v>
      </c>
      <c r="I204" s="2">
        <v>45197</v>
      </c>
      <c r="J204" s="3">
        <v>0.99930555555555556</v>
      </c>
    </row>
    <row r="205" spans="1:10" x14ac:dyDescent="0.3">
      <c r="A205" s="4" t="s">
        <v>1449</v>
      </c>
      <c r="B205" s="1" t="s">
        <v>1450</v>
      </c>
      <c r="C205" s="1" t="s">
        <v>1451</v>
      </c>
      <c r="D205" s="2">
        <v>44890</v>
      </c>
      <c r="E205" s="10">
        <v>90000</v>
      </c>
      <c r="F205" s="2">
        <f>Tabela1[[#This Row],[Data zawarcia umowy]]+30</f>
        <v>44920</v>
      </c>
      <c r="G205" s="3">
        <v>0.99930555555555556</v>
      </c>
      <c r="H205" s="10">
        <v>10000</v>
      </c>
      <c r="I205" s="2">
        <v>45197</v>
      </c>
      <c r="J205" s="3">
        <v>0.99930555555555556</v>
      </c>
    </row>
    <row r="206" spans="1:10" x14ac:dyDescent="0.3">
      <c r="A206" s="4" t="s">
        <v>510</v>
      </c>
      <c r="B206" s="1" t="s">
        <v>511</v>
      </c>
      <c r="C206" s="1" t="s">
        <v>512</v>
      </c>
      <c r="D206" s="2">
        <v>44880</v>
      </c>
      <c r="E206" s="10">
        <v>225000</v>
      </c>
      <c r="F206" s="2">
        <f>Tabela1[[#This Row],[Data zawarcia umowy]]+30</f>
        <v>44910</v>
      </c>
      <c r="G206" s="3">
        <v>0.99930555555555556</v>
      </c>
      <c r="H206" s="10">
        <v>25000</v>
      </c>
      <c r="I206" s="2">
        <v>45106</v>
      </c>
      <c r="J206" s="3">
        <v>0.99930555555555556</v>
      </c>
    </row>
    <row r="207" spans="1:10" x14ac:dyDescent="0.3">
      <c r="A207" s="4" t="s">
        <v>126</v>
      </c>
      <c r="B207" s="1" t="s">
        <v>127</v>
      </c>
      <c r="C207" s="1" t="s">
        <v>128</v>
      </c>
      <c r="D207" s="2">
        <v>44880</v>
      </c>
      <c r="E207" s="10">
        <v>61560.9</v>
      </c>
      <c r="F207" s="2">
        <f>Tabela1[[#This Row],[Data zawarcia umowy]]+30</f>
        <v>44910</v>
      </c>
      <c r="G207" s="3">
        <v>0.99930555555555556</v>
      </c>
      <c r="H207" s="10">
        <v>6840.1</v>
      </c>
      <c r="I207" s="2">
        <v>44994</v>
      </c>
      <c r="J207" s="3">
        <v>0.99930555555555556</v>
      </c>
    </row>
    <row r="208" spans="1:10" x14ac:dyDescent="0.3">
      <c r="A208" s="4" t="s">
        <v>764</v>
      </c>
      <c r="B208" s="1" t="s">
        <v>765</v>
      </c>
      <c r="C208" s="1" t="s">
        <v>766</v>
      </c>
      <c r="D208" s="2">
        <v>44888</v>
      </c>
      <c r="E208" s="10">
        <v>89842.5</v>
      </c>
      <c r="F208" s="2">
        <f>Tabela1[[#This Row],[Data zawarcia umowy]]+30</f>
        <v>44918</v>
      </c>
      <c r="G208" s="3">
        <v>0.99930555555555556</v>
      </c>
      <c r="H208" s="10">
        <v>9982.5</v>
      </c>
      <c r="I208" s="2">
        <v>45167</v>
      </c>
      <c r="J208" s="3">
        <v>0.99930555555555556</v>
      </c>
    </row>
    <row r="209" spans="1:10" x14ac:dyDescent="0.3">
      <c r="A209" s="4" t="s">
        <v>1452</v>
      </c>
      <c r="B209" s="1" t="s">
        <v>1453</v>
      </c>
      <c r="C209" s="1" t="s">
        <v>1454</v>
      </c>
      <c r="D209" s="2">
        <v>44880</v>
      </c>
      <c r="E209" s="10">
        <v>221017.5</v>
      </c>
      <c r="F209" s="2">
        <f>Tabela1[[#This Row],[Data zawarcia umowy]]+30</f>
        <v>44910</v>
      </c>
      <c r="G209" s="3">
        <v>0.99930555555555556</v>
      </c>
      <c r="H209" s="10">
        <v>24557.5</v>
      </c>
      <c r="I209" s="2">
        <v>45197</v>
      </c>
      <c r="J209" s="3">
        <v>0.99930555555555556</v>
      </c>
    </row>
    <row r="210" spans="1:10" x14ac:dyDescent="0.3">
      <c r="A210" s="4" t="s">
        <v>1455</v>
      </c>
      <c r="B210" s="1" t="s">
        <v>1456</v>
      </c>
      <c r="C210" s="1" t="s">
        <v>1457</v>
      </c>
      <c r="D210" s="2">
        <v>44890</v>
      </c>
      <c r="E210" s="10">
        <v>87670.8</v>
      </c>
      <c r="F210" s="2">
        <f>Tabela1[[#This Row],[Data zawarcia umowy]]+30</f>
        <v>44920</v>
      </c>
      <c r="G210" s="3">
        <v>0.99930555555555556</v>
      </c>
      <c r="H210" s="10">
        <v>9741.2000000000007</v>
      </c>
      <c r="I210" s="2">
        <v>45197</v>
      </c>
      <c r="J210" s="3">
        <v>0.99930555555555556</v>
      </c>
    </row>
    <row r="211" spans="1:10" x14ac:dyDescent="0.3">
      <c r="A211" s="4" t="s">
        <v>1458</v>
      </c>
      <c r="B211" s="1" t="s">
        <v>1459</v>
      </c>
      <c r="C211" s="1" t="s">
        <v>1460</v>
      </c>
      <c r="D211" s="2">
        <v>44880</v>
      </c>
      <c r="E211" s="10">
        <v>90000</v>
      </c>
      <c r="F211" s="2">
        <f>Tabela1[[#This Row],[Data zawarcia umowy]]+30</f>
        <v>44910</v>
      </c>
      <c r="G211" s="3">
        <v>0.99930555555555556</v>
      </c>
      <c r="H211" s="10">
        <v>10000</v>
      </c>
      <c r="I211" s="2">
        <v>45197</v>
      </c>
      <c r="J211" s="3">
        <v>0.99930555555555556</v>
      </c>
    </row>
    <row r="212" spans="1:10" x14ac:dyDescent="0.3">
      <c r="A212" s="4" t="s">
        <v>1461</v>
      </c>
      <c r="B212" s="1" t="s">
        <v>1462</v>
      </c>
      <c r="C212" s="1" t="s">
        <v>1463</v>
      </c>
      <c r="D212" s="2">
        <v>44880</v>
      </c>
      <c r="E212" s="10">
        <v>225000</v>
      </c>
      <c r="F212" s="2">
        <f>Tabela1[[#This Row],[Data zawarcia umowy]]+30</f>
        <v>44910</v>
      </c>
      <c r="G212" s="3">
        <v>0.99930555555555556</v>
      </c>
      <c r="H212" s="10">
        <v>25000</v>
      </c>
      <c r="I212" s="2">
        <v>45197</v>
      </c>
      <c r="J212" s="3">
        <v>0.99930555555555556</v>
      </c>
    </row>
    <row r="213" spans="1:10" x14ac:dyDescent="0.3">
      <c r="A213" s="4" t="s">
        <v>767</v>
      </c>
      <c r="B213" s="1" t="s">
        <v>768</v>
      </c>
      <c r="C213" s="1" t="s">
        <v>769</v>
      </c>
      <c r="D213" s="2">
        <v>44901</v>
      </c>
      <c r="E213" s="10">
        <v>90000</v>
      </c>
      <c r="F213" s="2">
        <f>Tabela1[[#This Row],[Data zawarcia umowy]]+30</f>
        <v>44931</v>
      </c>
      <c r="G213" s="3">
        <v>0.99930555555555556</v>
      </c>
      <c r="H213" s="10">
        <v>10000</v>
      </c>
      <c r="I213" s="2">
        <v>45167</v>
      </c>
      <c r="J213" s="3">
        <v>0.99930555555555556</v>
      </c>
    </row>
    <row r="214" spans="1:10" x14ac:dyDescent="0.3">
      <c r="A214" s="4" t="s">
        <v>180</v>
      </c>
      <c r="B214" s="1" t="s">
        <v>181</v>
      </c>
      <c r="C214" s="1" t="s">
        <v>182</v>
      </c>
      <c r="D214" s="2">
        <v>44888</v>
      </c>
      <c r="E214" s="10">
        <v>225000</v>
      </c>
      <c r="F214" s="2">
        <f>Tabela1[[#This Row],[Data zawarcia umowy]]+30</f>
        <v>44918</v>
      </c>
      <c r="G214" s="3">
        <v>0.99930555555555556</v>
      </c>
      <c r="H214" s="10">
        <v>25000</v>
      </c>
      <c r="I214" s="2">
        <v>45106</v>
      </c>
      <c r="J214" s="3">
        <v>0.99930555555555556</v>
      </c>
    </row>
    <row r="215" spans="1:10" x14ac:dyDescent="0.3">
      <c r="A215" s="4" t="s">
        <v>770</v>
      </c>
      <c r="B215" s="1" t="s">
        <v>771</v>
      </c>
      <c r="C215" s="1" t="s">
        <v>772</v>
      </c>
      <c r="D215" s="2">
        <v>44880</v>
      </c>
      <c r="E215" s="10">
        <v>89928.87</v>
      </c>
      <c r="F215" s="2">
        <f>Tabela1[[#This Row],[Data zawarcia umowy]]+30</f>
        <v>44910</v>
      </c>
      <c r="G215" s="3">
        <v>0.99930555555555556</v>
      </c>
      <c r="H215" s="10">
        <v>9992.1</v>
      </c>
      <c r="I215" s="2">
        <v>45167</v>
      </c>
      <c r="J215" s="3">
        <v>0.99930555555555556</v>
      </c>
    </row>
    <row r="216" spans="1:10" x14ac:dyDescent="0.3">
      <c r="A216" s="4" t="s">
        <v>1464</v>
      </c>
      <c r="B216" s="1" t="s">
        <v>1465</v>
      </c>
      <c r="C216" s="1" t="s">
        <v>1466</v>
      </c>
      <c r="D216" s="2">
        <v>44880</v>
      </c>
      <c r="E216" s="10">
        <v>90000</v>
      </c>
      <c r="F216" s="2">
        <f>Tabela1[[#This Row],[Data zawarcia umowy]]+30</f>
        <v>44910</v>
      </c>
      <c r="G216" s="3">
        <v>0.99930555555555556</v>
      </c>
      <c r="H216" s="10">
        <v>10000</v>
      </c>
      <c r="I216" s="2">
        <v>45197</v>
      </c>
      <c r="J216" s="3">
        <v>0.99930555555555556</v>
      </c>
    </row>
    <row r="217" spans="1:10" x14ac:dyDescent="0.3">
      <c r="A217" s="4" t="s">
        <v>1467</v>
      </c>
      <c r="B217" s="1" t="s">
        <v>1468</v>
      </c>
      <c r="C217" s="1" t="s">
        <v>1469</v>
      </c>
      <c r="D217" s="2">
        <v>44890</v>
      </c>
      <c r="E217" s="10">
        <v>89997.3</v>
      </c>
      <c r="F217" s="2">
        <f>Tabela1[[#This Row],[Data zawarcia umowy]]+30</f>
        <v>44920</v>
      </c>
      <c r="G217" s="3">
        <v>0.99930555555555556</v>
      </c>
      <c r="H217" s="10">
        <v>9999.7000000000007</v>
      </c>
      <c r="I217" s="2">
        <v>45197</v>
      </c>
      <c r="J217" s="3">
        <v>0.99930555555555556</v>
      </c>
    </row>
    <row r="218" spans="1:10" x14ac:dyDescent="0.3">
      <c r="A218" s="4" t="s">
        <v>453</v>
      </c>
      <c r="B218" s="1" t="s">
        <v>454</v>
      </c>
      <c r="C218" s="1" t="s">
        <v>455</v>
      </c>
      <c r="D218" s="2">
        <v>44880</v>
      </c>
      <c r="E218" s="10">
        <v>90000</v>
      </c>
      <c r="F218" s="2">
        <f>Tabela1[[#This Row],[Data zawarcia umowy]]+30</f>
        <v>44910</v>
      </c>
      <c r="G218" s="3">
        <v>0.99930555555555556</v>
      </c>
      <c r="H218" s="10">
        <v>10000</v>
      </c>
      <c r="I218" s="2">
        <v>45091</v>
      </c>
      <c r="J218" s="3">
        <v>0.99930555555555556</v>
      </c>
    </row>
    <row r="219" spans="1:10" x14ac:dyDescent="0.3">
      <c r="A219" s="4" t="s">
        <v>1470</v>
      </c>
      <c r="B219" s="1" t="s">
        <v>1471</v>
      </c>
      <c r="C219" s="1" t="s">
        <v>1472</v>
      </c>
      <c r="D219" s="2">
        <v>44880</v>
      </c>
      <c r="E219" s="10">
        <v>225000</v>
      </c>
      <c r="F219" s="2">
        <f>Tabela1[[#This Row],[Data zawarcia umowy]]+30</f>
        <v>44910</v>
      </c>
      <c r="G219" s="3">
        <v>0.99930555555555556</v>
      </c>
      <c r="H219" s="10">
        <v>25000</v>
      </c>
      <c r="I219" s="2">
        <v>45197</v>
      </c>
      <c r="J219" s="3">
        <v>0.99930555555555556</v>
      </c>
    </row>
    <row r="220" spans="1:10" x14ac:dyDescent="0.3">
      <c r="A220" s="4" t="s">
        <v>1473</v>
      </c>
      <c r="B220" s="1" t="s">
        <v>1474</v>
      </c>
      <c r="C220" s="1" t="s">
        <v>1475</v>
      </c>
      <c r="D220" s="2">
        <v>44880</v>
      </c>
      <c r="E220" s="10">
        <v>85590</v>
      </c>
      <c r="F220" s="2">
        <f>Tabela1[[#This Row],[Data zawarcia umowy]]+30</f>
        <v>44910</v>
      </c>
      <c r="G220" s="3">
        <v>0.99930555555555556</v>
      </c>
      <c r="H220" s="10">
        <v>9510</v>
      </c>
      <c r="I220" s="2">
        <v>45197</v>
      </c>
      <c r="J220" s="3">
        <v>0.99930555555555556</v>
      </c>
    </row>
    <row r="221" spans="1:10" x14ac:dyDescent="0.3">
      <c r="A221" s="4" t="s">
        <v>1476</v>
      </c>
      <c r="B221" s="1" t="s">
        <v>1477</v>
      </c>
      <c r="C221" s="1" t="s">
        <v>1478</v>
      </c>
      <c r="D221" s="2">
        <v>44890</v>
      </c>
      <c r="E221" s="10">
        <v>90000</v>
      </c>
      <c r="F221" s="2">
        <f>Tabela1[[#This Row],[Data zawarcia umowy]]+30</f>
        <v>44920</v>
      </c>
      <c r="G221" s="3">
        <v>0.99930555555555556</v>
      </c>
      <c r="H221" s="10">
        <v>10000</v>
      </c>
      <c r="I221" s="2">
        <v>45197</v>
      </c>
      <c r="J221" s="3">
        <v>0.99930555555555556</v>
      </c>
    </row>
    <row r="222" spans="1:10" x14ac:dyDescent="0.3">
      <c r="A222" s="4" t="s">
        <v>773</v>
      </c>
      <c r="B222" s="1" t="s">
        <v>774</v>
      </c>
      <c r="C222" s="1" t="s">
        <v>775</v>
      </c>
      <c r="D222" s="2">
        <v>44890</v>
      </c>
      <c r="E222" s="10">
        <v>90000</v>
      </c>
      <c r="F222" s="2">
        <f>Tabela1[[#This Row],[Data zawarcia umowy]]+30</f>
        <v>44920</v>
      </c>
      <c r="G222" s="3">
        <v>0.99930555555555556</v>
      </c>
      <c r="H222" s="10">
        <v>10000</v>
      </c>
      <c r="I222" s="2">
        <v>45197</v>
      </c>
      <c r="J222" s="3">
        <v>0.99930555555555556</v>
      </c>
    </row>
    <row r="223" spans="1:10" x14ac:dyDescent="0.3">
      <c r="A223" s="4" t="s">
        <v>267</v>
      </c>
      <c r="B223" s="1" t="s">
        <v>268</v>
      </c>
      <c r="C223" s="1" t="s">
        <v>269</v>
      </c>
      <c r="D223" s="2">
        <v>44880</v>
      </c>
      <c r="E223" s="10">
        <v>89399.52</v>
      </c>
      <c r="F223" s="2">
        <f>Tabela1[[#This Row],[Data zawarcia umowy]]+30</f>
        <v>44910</v>
      </c>
      <c r="G223" s="3">
        <v>0.99930555555555556</v>
      </c>
      <c r="H223" s="10">
        <v>9933.2800000000007</v>
      </c>
      <c r="I223" s="2">
        <v>45197</v>
      </c>
      <c r="J223" s="3">
        <v>0.99930555555555556</v>
      </c>
    </row>
    <row r="224" spans="1:10" x14ac:dyDescent="0.3">
      <c r="A224" s="4" t="s">
        <v>270</v>
      </c>
      <c r="B224" s="1" t="s">
        <v>271</v>
      </c>
      <c r="C224" s="1" t="s">
        <v>272</v>
      </c>
      <c r="D224" s="2">
        <v>44880</v>
      </c>
      <c r="E224" s="10">
        <v>90000</v>
      </c>
      <c r="F224" s="2">
        <f>Tabela1[[#This Row],[Data zawarcia umowy]]+30</f>
        <v>44910</v>
      </c>
      <c r="G224" s="3">
        <v>0.99930555555555556</v>
      </c>
      <c r="H224" s="10">
        <v>10000</v>
      </c>
      <c r="I224" s="2">
        <v>45016</v>
      </c>
      <c r="J224" s="3">
        <v>0.99930555555555556</v>
      </c>
    </row>
    <row r="225" spans="1:10" x14ac:dyDescent="0.3">
      <c r="A225" s="4" t="s">
        <v>776</v>
      </c>
      <c r="B225" s="1" t="s">
        <v>777</v>
      </c>
      <c r="C225" s="1" t="s">
        <v>778</v>
      </c>
      <c r="D225" s="2">
        <v>44880</v>
      </c>
      <c r="E225" s="10">
        <v>90000</v>
      </c>
      <c r="F225" s="2">
        <f>Tabela1[[#This Row],[Data zawarcia umowy]]+30</f>
        <v>44910</v>
      </c>
      <c r="G225" s="3">
        <v>0.99930555555555556</v>
      </c>
      <c r="H225" s="10">
        <v>10000</v>
      </c>
      <c r="I225" s="2">
        <v>45197</v>
      </c>
      <c r="J225" s="3">
        <v>0.99930555555555556</v>
      </c>
    </row>
    <row r="226" spans="1:10" x14ac:dyDescent="0.3">
      <c r="A226" s="4" t="s">
        <v>1479</v>
      </c>
      <c r="B226" s="1" t="s">
        <v>1480</v>
      </c>
      <c r="C226" s="1" t="s">
        <v>1481</v>
      </c>
      <c r="D226" s="2">
        <v>44880</v>
      </c>
      <c r="E226" s="10">
        <v>225000</v>
      </c>
      <c r="F226" s="2">
        <f>Tabela1[[#This Row],[Data zawarcia umowy]]+30</f>
        <v>44910</v>
      </c>
      <c r="G226" s="3">
        <v>0.99930555555555556</v>
      </c>
      <c r="H226" s="10">
        <v>25000</v>
      </c>
      <c r="I226" s="2">
        <v>45197</v>
      </c>
      <c r="J226" s="3">
        <v>0.99930555555555556</v>
      </c>
    </row>
    <row r="227" spans="1:10" x14ac:dyDescent="0.3">
      <c r="A227" s="4" t="s">
        <v>72</v>
      </c>
      <c r="B227" s="1" t="s">
        <v>73</v>
      </c>
      <c r="C227" s="1" t="s">
        <v>74</v>
      </c>
      <c r="D227" s="2">
        <v>44880</v>
      </c>
      <c r="E227" s="10">
        <v>19269</v>
      </c>
      <c r="F227" s="2">
        <f>Tabela1[[#This Row],[Data zawarcia umowy]]+30</f>
        <v>44910</v>
      </c>
      <c r="G227" s="3">
        <v>0.99930555555555556</v>
      </c>
      <c r="H227" s="10">
        <v>2141</v>
      </c>
      <c r="I227" s="2">
        <v>45105</v>
      </c>
      <c r="J227" s="3">
        <v>0.99930555555555556</v>
      </c>
    </row>
    <row r="228" spans="1:10" x14ac:dyDescent="0.3">
      <c r="A228" s="4" t="s">
        <v>513</v>
      </c>
      <c r="B228" s="1" t="s">
        <v>514</v>
      </c>
      <c r="C228" s="1" t="s">
        <v>515</v>
      </c>
      <c r="D228" s="2">
        <v>44880</v>
      </c>
      <c r="E228" s="10">
        <v>54900</v>
      </c>
      <c r="F228" s="2">
        <f>Tabela1[[#This Row],[Data zawarcia umowy]]+30</f>
        <v>44910</v>
      </c>
      <c r="G228" s="3">
        <v>0.99930555555555556</v>
      </c>
      <c r="H228" s="10">
        <v>6100</v>
      </c>
      <c r="I228" s="2">
        <v>45106</v>
      </c>
      <c r="J228" s="3">
        <v>0.99930555555555556</v>
      </c>
    </row>
    <row r="229" spans="1:10" x14ac:dyDescent="0.3">
      <c r="A229" s="4" t="s">
        <v>1482</v>
      </c>
      <c r="B229" s="1" t="s">
        <v>1483</v>
      </c>
      <c r="C229" s="1" t="s">
        <v>1484</v>
      </c>
      <c r="D229" s="2">
        <v>44880</v>
      </c>
      <c r="E229" s="10">
        <v>90000</v>
      </c>
      <c r="F229" s="2">
        <f>Tabela1[[#This Row],[Data zawarcia umowy]]+30</f>
        <v>44910</v>
      </c>
      <c r="G229" s="3">
        <v>0.99930555555555556</v>
      </c>
      <c r="H229" s="10">
        <v>10000</v>
      </c>
      <c r="I229" s="2">
        <v>45197</v>
      </c>
      <c r="J229" s="3">
        <v>0.99930555555555556</v>
      </c>
    </row>
    <row r="230" spans="1:10" x14ac:dyDescent="0.3">
      <c r="A230" s="4" t="s">
        <v>779</v>
      </c>
      <c r="B230" s="1" t="s">
        <v>780</v>
      </c>
      <c r="C230" s="1" t="s">
        <v>781</v>
      </c>
      <c r="D230" s="2">
        <v>44880</v>
      </c>
      <c r="E230" s="10">
        <v>89982</v>
      </c>
      <c r="F230" s="2">
        <f>Tabela1[[#This Row],[Data zawarcia umowy]]+30</f>
        <v>44910</v>
      </c>
      <c r="G230" s="3">
        <v>0.99930555555555556</v>
      </c>
      <c r="H230" s="10">
        <v>9998</v>
      </c>
      <c r="I230" s="2">
        <v>45167</v>
      </c>
      <c r="J230" s="3">
        <v>0.99930555555555556</v>
      </c>
    </row>
    <row r="231" spans="1:10" x14ac:dyDescent="0.3">
      <c r="A231" s="4" t="s">
        <v>1485</v>
      </c>
      <c r="B231" s="1" t="s">
        <v>1486</v>
      </c>
      <c r="C231" s="1" t="s">
        <v>1487</v>
      </c>
      <c r="D231" s="2">
        <v>44880</v>
      </c>
      <c r="E231" s="10">
        <v>90000</v>
      </c>
      <c r="F231" s="2">
        <f>Tabela1[[#This Row],[Data zawarcia umowy]]+30</f>
        <v>44910</v>
      </c>
      <c r="G231" s="3">
        <v>0.99930555555555556</v>
      </c>
      <c r="H231" s="10">
        <v>10000</v>
      </c>
      <c r="I231" s="2">
        <v>45197</v>
      </c>
      <c r="J231" s="3">
        <v>0.99930555555555556</v>
      </c>
    </row>
    <row r="232" spans="1:10" x14ac:dyDescent="0.3">
      <c r="A232" s="4" t="s">
        <v>516</v>
      </c>
      <c r="B232" s="1" t="s">
        <v>517</v>
      </c>
      <c r="C232" s="1" t="s">
        <v>518</v>
      </c>
      <c r="D232" s="2">
        <v>44880</v>
      </c>
      <c r="E232" s="10">
        <v>225000</v>
      </c>
      <c r="F232" s="2">
        <f>Tabela1[[#This Row],[Data zawarcia umowy]]+30</f>
        <v>44910</v>
      </c>
      <c r="G232" s="3">
        <v>0.99930555555555556</v>
      </c>
      <c r="H232" s="10">
        <v>25000</v>
      </c>
      <c r="I232" s="2">
        <v>45106</v>
      </c>
      <c r="J232" s="3">
        <v>0.99930555555555556</v>
      </c>
    </row>
    <row r="233" spans="1:10" x14ac:dyDescent="0.3">
      <c r="A233" s="4" t="s">
        <v>84</v>
      </c>
      <c r="B233" s="1" t="s">
        <v>85</v>
      </c>
      <c r="C233" s="1" t="s">
        <v>86</v>
      </c>
      <c r="D233" s="2">
        <v>44880</v>
      </c>
      <c r="E233" s="10">
        <v>85968</v>
      </c>
      <c r="F233" s="2">
        <f>Tabela1[[#This Row],[Data zawarcia umowy]]+30</f>
        <v>44910</v>
      </c>
      <c r="G233" s="3">
        <v>0.99930555555555556</v>
      </c>
      <c r="H233" s="10">
        <v>9552</v>
      </c>
      <c r="I233" s="2">
        <v>45197</v>
      </c>
      <c r="J233" s="3">
        <v>0.99930555555555556</v>
      </c>
    </row>
    <row r="234" spans="1:10" x14ac:dyDescent="0.3">
      <c r="A234" s="4" t="s">
        <v>438</v>
      </c>
      <c r="B234" s="1" t="s">
        <v>439</v>
      </c>
      <c r="C234" s="1" t="s">
        <v>440</v>
      </c>
      <c r="D234" s="2">
        <v>44880</v>
      </c>
      <c r="E234" s="10">
        <v>50085</v>
      </c>
      <c r="F234" s="2">
        <f>Tabela1[[#This Row],[Data zawarcia umowy]]+30</f>
        <v>44910</v>
      </c>
      <c r="G234" s="3">
        <v>0.99930555555555556</v>
      </c>
      <c r="H234" s="10">
        <v>5565</v>
      </c>
      <c r="I234" s="2">
        <v>45197</v>
      </c>
      <c r="J234" s="3">
        <v>0.99930555555555556</v>
      </c>
    </row>
    <row r="235" spans="1:10" x14ac:dyDescent="0.3">
      <c r="A235" s="4" t="s">
        <v>782</v>
      </c>
      <c r="B235" s="1" t="s">
        <v>783</v>
      </c>
      <c r="C235" s="1" t="s">
        <v>784</v>
      </c>
      <c r="D235" s="2">
        <v>44888</v>
      </c>
      <c r="E235" s="10">
        <v>89959.5</v>
      </c>
      <c r="F235" s="2">
        <f>Tabela1[[#This Row],[Data zawarcia umowy]]+30</f>
        <v>44918</v>
      </c>
      <c r="G235" s="3">
        <v>0.99930555555555556</v>
      </c>
      <c r="H235" s="10">
        <v>9995.5</v>
      </c>
      <c r="I235" s="2">
        <v>45167</v>
      </c>
      <c r="J235" s="3">
        <v>0.99930555555555556</v>
      </c>
    </row>
    <row r="236" spans="1:10" x14ac:dyDescent="0.3">
      <c r="A236" s="4" t="s">
        <v>1488</v>
      </c>
      <c r="B236" s="1" t="s">
        <v>1489</v>
      </c>
      <c r="C236" s="1" t="s">
        <v>1490</v>
      </c>
      <c r="D236" s="2">
        <v>44880</v>
      </c>
      <c r="E236" s="10">
        <v>225000</v>
      </c>
      <c r="F236" s="2">
        <f>Tabela1[[#This Row],[Data zawarcia umowy]]+30</f>
        <v>44910</v>
      </c>
      <c r="G236" s="3">
        <v>0.99930555555555556</v>
      </c>
      <c r="H236" s="10">
        <v>25000</v>
      </c>
      <c r="I236" s="2">
        <v>45197</v>
      </c>
      <c r="J236" s="3">
        <v>0.99930555555555556</v>
      </c>
    </row>
    <row r="237" spans="1:10" x14ac:dyDescent="0.3">
      <c r="A237" s="4" t="s">
        <v>1491</v>
      </c>
      <c r="B237" s="1" t="s">
        <v>1492</v>
      </c>
      <c r="C237" s="1" t="s">
        <v>1493</v>
      </c>
      <c r="D237" s="2">
        <v>44880</v>
      </c>
      <c r="E237" s="10">
        <v>188595.84</v>
      </c>
      <c r="F237" s="2">
        <f>Tabela1[[#This Row],[Data zawarcia umowy]]+30</f>
        <v>44910</v>
      </c>
      <c r="G237" s="3">
        <v>0.99930555555555556</v>
      </c>
      <c r="H237" s="10">
        <v>20955.09</v>
      </c>
      <c r="I237" s="2">
        <v>45197</v>
      </c>
      <c r="J237" s="3">
        <v>0.99930555555555556</v>
      </c>
    </row>
    <row r="238" spans="1:10" x14ac:dyDescent="0.3">
      <c r="A238" s="4" t="s">
        <v>785</v>
      </c>
      <c r="B238" s="1" t="s">
        <v>786</v>
      </c>
      <c r="C238" s="1" t="s">
        <v>787</v>
      </c>
      <c r="D238" s="2">
        <v>44880</v>
      </c>
      <c r="E238" s="10">
        <v>90000</v>
      </c>
      <c r="F238" s="2">
        <f>Tabela1[[#This Row],[Data zawarcia umowy]]+30</f>
        <v>44910</v>
      </c>
      <c r="G238" s="3">
        <v>0.99930555555555556</v>
      </c>
      <c r="H238" s="10">
        <v>10000</v>
      </c>
      <c r="I238" s="2">
        <v>45167</v>
      </c>
      <c r="J238" s="3">
        <v>0.99930555555555556</v>
      </c>
    </row>
    <row r="239" spans="1:10" x14ac:dyDescent="0.3">
      <c r="A239" s="4" t="s">
        <v>1494</v>
      </c>
      <c r="B239" s="1" t="s">
        <v>1495</v>
      </c>
      <c r="C239" s="1" t="s">
        <v>1496</v>
      </c>
      <c r="D239" s="2">
        <v>44880</v>
      </c>
      <c r="E239" s="10">
        <v>39600</v>
      </c>
      <c r="F239" s="2">
        <f>Tabela1[[#This Row],[Data zawarcia umowy]]+30</f>
        <v>44910</v>
      </c>
      <c r="G239" s="3">
        <v>0.99930555555555556</v>
      </c>
      <c r="H239" s="10">
        <v>4400</v>
      </c>
      <c r="I239" s="2">
        <v>45197</v>
      </c>
      <c r="J239" s="3">
        <v>0.99930555555555556</v>
      </c>
    </row>
    <row r="240" spans="1:10" x14ac:dyDescent="0.3">
      <c r="A240" s="4" t="s">
        <v>1497</v>
      </c>
      <c r="B240" s="1" t="s">
        <v>1498</v>
      </c>
      <c r="C240" s="1" t="s">
        <v>1499</v>
      </c>
      <c r="D240" s="2">
        <v>44880</v>
      </c>
      <c r="E240" s="10">
        <v>160358.39999999999</v>
      </c>
      <c r="F240" s="2">
        <f>Tabela1[[#This Row],[Data zawarcia umowy]]+30</f>
        <v>44910</v>
      </c>
      <c r="G240" s="3">
        <v>0.99930555555555556</v>
      </c>
      <c r="H240" s="10">
        <v>17817.599999999999</v>
      </c>
      <c r="I240" s="2">
        <v>45197</v>
      </c>
      <c r="J240" s="3">
        <v>0.99930555555555556</v>
      </c>
    </row>
    <row r="241" spans="1:10" x14ac:dyDescent="0.3">
      <c r="A241" s="4" t="s">
        <v>663</v>
      </c>
      <c r="B241" s="1" t="s">
        <v>664</v>
      </c>
      <c r="C241" s="1" t="s">
        <v>665</v>
      </c>
      <c r="D241" s="2">
        <v>44880</v>
      </c>
      <c r="E241" s="10">
        <v>23175</v>
      </c>
      <c r="F241" s="2">
        <f>Tabela1[[#This Row],[Data zawarcia umowy]]+30</f>
        <v>44910</v>
      </c>
      <c r="G241" s="3">
        <v>0.99930555555555556</v>
      </c>
      <c r="H241" s="10">
        <v>2575</v>
      </c>
      <c r="I241" s="2">
        <v>45137</v>
      </c>
      <c r="J241" s="3">
        <v>0.99930555555555556</v>
      </c>
    </row>
    <row r="242" spans="1:10" x14ac:dyDescent="0.3">
      <c r="A242" s="4" t="s">
        <v>788</v>
      </c>
      <c r="B242" s="1" t="s">
        <v>789</v>
      </c>
      <c r="C242" s="1" t="s">
        <v>790</v>
      </c>
      <c r="D242" s="2">
        <v>44880</v>
      </c>
      <c r="E242" s="10">
        <v>42300</v>
      </c>
      <c r="F242" s="2">
        <f>Tabela1[[#This Row],[Data zawarcia umowy]]+30</f>
        <v>44910</v>
      </c>
      <c r="G242" s="3">
        <v>0.99930555555555556</v>
      </c>
      <c r="H242" s="10">
        <v>4700</v>
      </c>
      <c r="I242" s="2">
        <v>45167</v>
      </c>
      <c r="J242" s="3">
        <v>0.99930555555555556</v>
      </c>
    </row>
    <row r="243" spans="1:10" x14ac:dyDescent="0.3">
      <c r="A243" s="4" t="s">
        <v>1500</v>
      </c>
      <c r="B243" s="1" t="s">
        <v>1501</v>
      </c>
      <c r="C243" s="1" t="s">
        <v>1502</v>
      </c>
      <c r="D243" s="2">
        <v>44880</v>
      </c>
      <c r="E243" s="10">
        <v>178854.74</v>
      </c>
      <c r="F243" s="2">
        <f>Tabela1[[#This Row],[Data zawarcia umowy]]+30</f>
        <v>44910</v>
      </c>
      <c r="G243" s="3">
        <v>0.99930555555555556</v>
      </c>
      <c r="H243" s="10">
        <v>19872.75</v>
      </c>
      <c r="I243" s="2">
        <v>45197</v>
      </c>
      <c r="J243" s="3">
        <v>0.99930555555555556</v>
      </c>
    </row>
    <row r="244" spans="1:10" x14ac:dyDescent="0.3">
      <c r="A244" s="4" t="s">
        <v>791</v>
      </c>
      <c r="B244" s="1" t="s">
        <v>792</v>
      </c>
      <c r="C244" s="1" t="s">
        <v>793</v>
      </c>
      <c r="D244" s="2">
        <v>44880</v>
      </c>
      <c r="E244" s="10">
        <v>90000</v>
      </c>
      <c r="F244" s="2">
        <f>Tabela1[[#This Row],[Data zawarcia umowy]]+30</f>
        <v>44910</v>
      </c>
      <c r="G244" s="3">
        <v>0.99930555555555556</v>
      </c>
      <c r="H244" s="10">
        <v>10000</v>
      </c>
      <c r="I244" s="2">
        <v>45167</v>
      </c>
      <c r="J244" s="3">
        <v>0.99930555555555556</v>
      </c>
    </row>
    <row r="245" spans="1:10" x14ac:dyDescent="0.3">
      <c r="A245" s="4" t="s">
        <v>794</v>
      </c>
      <c r="B245" s="1" t="s">
        <v>795</v>
      </c>
      <c r="C245" s="1" t="s">
        <v>796</v>
      </c>
      <c r="D245" s="2">
        <v>44880</v>
      </c>
      <c r="E245" s="10">
        <v>75586.5</v>
      </c>
      <c r="F245" s="2">
        <f>Tabela1[[#This Row],[Data zawarcia umowy]]+30</f>
        <v>44910</v>
      </c>
      <c r="G245" s="3">
        <v>0.99930555555555556</v>
      </c>
      <c r="H245" s="10">
        <v>8398.5</v>
      </c>
      <c r="I245" s="2">
        <v>45197</v>
      </c>
      <c r="J245" s="3">
        <v>0.99930555555555556</v>
      </c>
    </row>
    <row r="246" spans="1:10" x14ac:dyDescent="0.3">
      <c r="A246" s="4" t="s">
        <v>797</v>
      </c>
      <c r="B246" s="1" t="s">
        <v>798</v>
      </c>
      <c r="C246" s="1" t="s">
        <v>799</v>
      </c>
      <c r="D246" s="2">
        <v>44880</v>
      </c>
      <c r="E246" s="10">
        <v>90000</v>
      </c>
      <c r="F246" s="2">
        <f>Tabela1[[#This Row],[Data zawarcia umowy]]+30</f>
        <v>44910</v>
      </c>
      <c r="G246" s="3">
        <v>0.99930555555555556</v>
      </c>
      <c r="H246" s="10">
        <v>10000</v>
      </c>
      <c r="I246" s="2">
        <v>45197</v>
      </c>
      <c r="J246" s="3">
        <v>0.99930555555555556</v>
      </c>
    </row>
    <row r="247" spans="1:10" x14ac:dyDescent="0.3">
      <c r="A247" s="4" t="s">
        <v>800</v>
      </c>
      <c r="B247" s="1" t="s">
        <v>801</v>
      </c>
      <c r="C247" s="1" t="s">
        <v>802</v>
      </c>
      <c r="D247" s="2">
        <v>44880</v>
      </c>
      <c r="E247" s="10">
        <v>90000</v>
      </c>
      <c r="F247" s="2">
        <f>Tabela1[[#This Row],[Data zawarcia umowy]]+30</f>
        <v>44910</v>
      </c>
      <c r="G247" s="3">
        <v>0.99930555555555556</v>
      </c>
      <c r="H247" s="10">
        <v>10000</v>
      </c>
      <c r="I247" s="2">
        <v>45197</v>
      </c>
      <c r="J247" s="3">
        <v>0.99930555555555556</v>
      </c>
    </row>
    <row r="248" spans="1:10" x14ac:dyDescent="0.3">
      <c r="A248" s="4" t="s">
        <v>803</v>
      </c>
      <c r="B248" s="1" t="s">
        <v>804</v>
      </c>
      <c r="C248" s="1" t="s">
        <v>805</v>
      </c>
      <c r="D248" s="2">
        <v>44901</v>
      </c>
      <c r="E248" s="10">
        <v>89743.5</v>
      </c>
      <c r="F248" s="2">
        <f>Tabela1[[#This Row],[Data zawarcia umowy]]+30</f>
        <v>44931</v>
      </c>
      <c r="G248" s="3">
        <v>0.99930555555555556</v>
      </c>
      <c r="H248" s="10">
        <v>9971.5</v>
      </c>
      <c r="I248" s="2">
        <v>45197</v>
      </c>
      <c r="J248" s="3">
        <v>0.99930555555555556</v>
      </c>
    </row>
    <row r="249" spans="1:10" x14ac:dyDescent="0.3">
      <c r="A249" s="4" t="s">
        <v>806</v>
      </c>
      <c r="B249" s="1" t="s">
        <v>807</v>
      </c>
      <c r="C249" s="1" t="s">
        <v>808</v>
      </c>
      <c r="D249" s="2">
        <v>44880</v>
      </c>
      <c r="E249" s="10">
        <v>90000</v>
      </c>
      <c r="F249" s="2">
        <f>Tabela1[[#This Row],[Data zawarcia umowy]]+30</f>
        <v>44910</v>
      </c>
      <c r="G249" s="3">
        <v>0.99930555555555556</v>
      </c>
      <c r="H249" s="10">
        <v>10000</v>
      </c>
      <c r="I249" s="2">
        <v>45197</v>
      </c>
      <c r="J249" s="3">
        <v>0.99930555555555556</v>
      </c>
    </row>
    <row r="250" spans="1:10" x14ac:dyDescent="0.3">
      <c r="A250" s="4" t="s">
        <v>809</v>
      </c>
      <c r="B250" s="1" t="s">
        <v>810</v>
      </c>
      <c r="C250" s="1" t="s">
        <v>811</v>
      </c>
      <c r="D250" s="2">
        <v>44888</v>
      </c>
      <c r="E250" s="10">
        <v>89640</v>
      </c>
      <c r="F250" s="2">
        <f>Tabela1[[#This Row],[Data zawarcia umowy]]+30</f>
        <v>44918</v>
      </c>
      <c r="G250" s="3">
        <v>0.99930555555555556</v>
      </c>
      <c r="H250" s="10">
        <v>9960</v>
      </c>
      <c r="I250" s="2">
        <v>45167</v>
      </c>
      <c r="J250" s="3">
        <v>0.99930555555555556</v>
      </c>
    </row>
    <row r="251" spans="1:10" x14ac:dyDescent="0.3">
      <c r="A251" s="4" t="s">
        <v>812</v>
      </c>
      <c r="B251" s="1" t="s">
        <v>813</v>
      </c>
      <c r="C251" s="1" t="s">
        <v>814</v>
      </c>
      <c r="D251" s="2">
        <v>44888</v>
      </c>
      <c r="E251" s="10">
        <v>85509.94</v>
      </c>
      <c r="F251" s="2">
        <f>Tabela1[[#This Row],[Data zawarcia umowy]]+30</f>
        <v>44918</v>
      </c>
      <c r="G251" s="3">
        <v>0.99930555555555556</v>
      </c>
      <c r="H251" s="10">
        <v>9501.1</v>
      </c>
      <c r="I251" s="2">
        <v>45197</v>
      </c>
      <c r="J251" s="3">
        <v>0.99930555555555556</v>
      </c>
    </row>
    <row r="252" spans="1:10" x14ac:dyDescent="0.3">
      <c r="A252" s="4" t="s">
        <v>815</v>
      </c>
      <c r="B252" s="1" t="s">
        <v>816</v>
      </c>
      <c r="C252" s="1" t="s">
        <v>817</v>
      </c>
      <c r="D252" s="2">
        <v>44880</v>
      </c>
      <c r="E252" s="10">
        <v>89986.5</v>
      </c>
      <c r="F252" s="2">
        <f>Tabela1[[#This Row],[Data zawarcia umowy]]+30</f>
        <v>44910</v>
      </c>
      <c r="G252" s="3">
        <v>0.99930555555555556</v>
      </c>
      <c r="H252" s="10">
        <v>9998.5</v>
      </c>
      <c r="I252" s="2">
        <v>45167</v>
      </c>
      <c r="J252" s="3">
        <v>0.99930555555555556</v>
      </c>
    </row>
    <row r="253" spans="1:10" x14ac:dyDescent="0.3">
      <c r="A253" s="4" t="s">
        <v>818</v>
      </c>
      <c r="B253" s="1" t="s">
        <v>819</v>
      </c>
      <c r="C253" s="1" t="s">
        <v>820</v>
      </c>
      <c r="D253" s="2">
        <v>44880</v>
      </c>
      <c r="E253" s="10">
        <v>90000</v>
      </c>
      <c r="F253" s="2">
        <f>Tabela1[[#This Row],[Data zawarcia umowy]]+30</f>
        <v>44910</v>
      </c>
      <c r="G253" s="3">
        <v>0.99930555555555556</v>
      </c>
      <c r="H253" s="10">
        <v>10000</v>
      </c>
      <c r="I253" s="2">
        <v>45167</v>
      </c>
      <c r="J253" s="3">
        <v>0.99930555555555556</v>
      </c>
    </row>
    <row r="254" spans="1:10" x14ac:dyDescent="0.3">
      <c r="A254" s="4" t="s">
        <v>821</v>
      </c>
      <c r="B254" s="1" t="s">
        <v>822</v>
      </c>
      <c r="C254" s="1" t="s">
        <v>823</v>
      </c>
      <c r="D254" s="2">
        <v>44890</v>
      </c>
      <c r="E254" s="10">
        <v>90000</v>
      </c>
      <c r="F254" s="2">
        <f>Tabela1[[#This Row],[Data zawarcia umowy]]+30</f>
        <v>44920</v>
      </c>
      <c r="G254" s="3">
        <v>0.99930555555555556</v>
      </c>
      <c r="H254" s="10">
        <v>10000</v>
      </c>
      <c r="I254" s="2">
        <v>45197</v>
      </c>
      <c r="J254" s="3">
        <v>0.99930555555555556</v>
      </c>
    </row>
    <row r="255" spans="1:10" x14ac:dyDescent="0.3">
      <c r="A255" s="4" t="s">
        <v>1503</v>
      </c>
      <c r="B255" s="1" t="s">
        <v>1504</v>
      </c>
      <c r="C255" s="1" t="s">
        <v>1505</v>
      </c>
      <c r="D255" s="2">
        <v>44880</v>
      </c>
      <c r="E255" s="10">
        <v>39420</v>
      </c>
      <c r="F255" s="2">
        <f>Tabela1[[#This Row],[Data zawarcia umowy]]+30</f>
        <v>44910</v>
      </c>
      <c r="G255" s="3">
        <v>0.99930555555555556</v>
      </c>
      <c r="H255" s="10">
        <v>4380</v>
      </c>
      <c r="I255" s="2">
        <v>45197</v>
      </c>
      <c r="J255" s="3">
        <v>0.99930555555555556</v>
      </c>
    </row>
    <row r="256" spans="1:10" x14ac:dyDescent="0.3">
      <c r="A256" s="4" t="s">
        <v>824</v>
      </c>
      <c r="B256" s="1" t="s">
        <v>825</v>
      </c>
      <c r="C256" s="1" t="s">
        <v>826</v>
      </c>
      <c r="D256" s="2">
        <v>44901</v>
      </c>
      <c r="E256" s="10">
        <v>90000</v>
      </c>
      <c r="F256" s="2">
        <f>Tabela1[[#This Row],[Data zawarcia umowy]]+30</f>
        <v>44931</v>
      </c>
      <c r="G256" s="3">
        <v>0.99930555555555556</v>
      </c>
      <c r="H256" s="10">
        <v>10000</v>
      </c>
      <c r="I256" s="2">
        <v>45167</v>
      </c>
      <c r="J256" s="3">
        <v>0.99930555555555556</v>
      </c>
    </row>
    <row r="257" spans="1:10" x14ac:dyDescent="0.3">
      <c r="A257" s="4" t="s">
        <v>2188</v>
      </c>
      <c r="B257" s="1" t="s">
        <v>2189</v>
      </c>
      <c r="C257" s="1" t="s">
        <v>2190</v>
      </c>
      <c r="D257" s="2">
        <v>44931</v>
      </c>
      <c r="E257" s="10">
        <v>53568.99</v>
      </c>
      <c r="F257" s="2">
        <f>Tabela1[[#This Row],[Data zawarcia umowy]]+30</f>
        <v>44961</v>
      </c>
      <c r="G257" s="3">
        <v>0.99930555555555556</v>
      </c>
      <c r="H257" s="10">
        <v>5952.11</v>
      </c>
      <c r="I257" s="2">
        <v>45197</v>
      </c>
      <c r="J257" s="3">
        <v>0.99930555555555556</v>
      </c>
    </row>
    <row r="258" spans="1:10" x14ac:dyDescent="0.3">
      <c r="A258" s="4" t="s">
        <v>1506</v>
      </c>
      <c r="B258" s="1" t="s">
        <v>1507</v>
      </c>
      <c r="C258" s="1" t="s">
        <v>1508</v>
      </c>
      <c r="D258" s="2">
        <v>44880</v>
      </c>
      <c r="E258" s="10">
        <v>89856</v>
      </c>
      <c r="F258" s="2">
        <f>Tabela1[[#This Row],[Data zawarcia umowy]]+30</f>
        <v>44910</v>
      </c>
      <c r="G258" s="3">
        <v>0.99930555555555556</v>
      </c>
      <c r="H258" s="10">
        <v>9984</v>
      </c>
      <c r="I258" s="2">
        <v>45197</v>
      </c>
      <c r="J258" s="3">
        <v>0.99930555555555556</v>
      </c>
    </row>
    <row r="259" spans="1:10" x14ac:dyDescent="0.3">
      <c r="A259" s="4" t="s">
        <v>827</v>
      </c>
      <c r="B259" s="1" t="s">
        <v>828</v>
      </c>
      <c r="C259" s="1" t="s">
        <v>829</v>
      </c>
      <c r="D259" s="2">
        <v>44880</v>
      </c>
      <c r="E259" s="10">
        <v>89874</v>
      </c>
      <c r="F259" s="2">
        <f>Tabela1[[#This Row],[Data zawarcia umowy]]+30</f>
        <v>44910</v>
      </c>
      <c r="G259" s="3">
        <v>0.99930555555555556</v>
      </c>
      <c r="H259" s="10">
        <v>9986</v>
      </c>
      <c r="I259" s="2">
        <v>45167</v>
      </c>
      <c r="J259" s="3">
        <v>0.99930555555555556</v>
      </c>
    </row>
    <row r="260" spans="1:10" x14ac:dyDescent="0.3">
      <c r="A260" s="4" t="s">
        <v>2191</v>
      </c>
      <c r="B260" s="1" t="s">
        <v>2192</v>
      </c>
      <c r="C260" s="1" t="s">
        <v>2193</v>
      </c>
      <c r="D260" s="2">
        <v>44904</v>
      </c>
      <c r="E260" s="10">
        <v>90000</v>
      </c>
      <c r="F260" s="2">
        <f>Tabela1[[#This Row],[Data zawarcia umowy]]+30</f>
        <v>44934</v>
      </c>
      <c r="G260" s="3">
        <v>0.99930555555555556</v>
      </c>
      <c r="H260" s="10">
        <v>10000</v>
      </c>
      <c r="I260" s="2">
        <v>45167</v>
      </c>
      <c r="J260" s="3">
        <v>0.99930555555555556</v>
      </c>
    </row>
    <row r="261" spans="1:10" x14ac:dyDescent="0.3">
      <c r="A261" s="4" t="s">
        <v>830</v>
      </c>
      <c r="B261" s="1" t="s">
        <v>831</v>
      </c>
      <c r="C261" s="1" t="s">
        <v>832</v>
      </c>
      <c r="D261" s="2">
        <v>44880</v>
      </c>
      <c r="E261" s="10">
        <v>184914</v>
      </c>
      <c r="F261" s="2">
        <f>Tabela1[[#This Row],[Data zawarcia umowy]]+30</f>
        <v>44910</v>
      </c>
      <c r="G261" s="3">
        <v>0.99930555555555556</v>
      </c>
      <c r="H261" s="10">
        <v>20546</v>
      </c>
      <c r="I261" s="2">
        <v>45167</v>
      </c>
      <c r="J261" s="3">
        <v>0.99930555555555556</v>
      </c>
    </row>
    <row r="262" spans="1:10" x14ac:dyDescent="0.3">
      <c r="A262" s="4" t="s">
        <v>1509</v>
      </c>
      <c r="B262" s="1" t="s">
        <v>1510</v>
      </c>
      <c r="C262" s="1" t="s">
        <v>1511</v>
      </c>
      <c r="D262" s="2">
        <v>44880</v>
      </c>
      <c r="E262" s="10">
        <v>66600</v>
      </c>
      <c r="F262" s="2">
        <f>Tabela1[[#This Row],[Data zawarcia umowy]]+30</f>
        <v>44910</v>
      </c>
      <c r="G262" s="3">
        <v>0.99930555555555556</v>
      </c>
      <c r="H262" s="10">
        <v>7400</v>
      </c>
      <c r="I262" s="2">
        <v>45197</v>
      </c>
      <c r="J262" s="3">
        <v>0.99930555555555556</v>
      </c>
    </row>
    <row r="263" spans="1:10" x14ac:dyDescent="0.3">
      <c r="A263" s="4" t="s">
        <v>2194</v>
      </c>
      <c r="B263" s="1" t="s">
        <v>2195</v>
      </c>
      <c r="C263" s="1" t="s">
        <v>2196</v>
      </c>
      <c r="D263" s="2">
        <v>44904</v>
      </c>
      <c r="E263" s="10">
        <v>89964</v>
      </c>
      <c r="F263" s="2">
        <f>Tabela1[[#This Row],[Data zawarcia umowy]]+30</f>
        <v>44934</v>
      </c>
      <c r="G263" s="3">
        <v>0.99930555555555556</v>
      </c>
      <c r="H263" s="10">
        <v>9996</v>
      </c>
      <c r="I263" s="2">
        <v>45167</v>
      </c>
      <c r="J263" s="3">
        <v>0.99930555555555556</v>
      </c>
    </row>
    <row r="264" spans="1:10" x14ac:dyDescent="0.3">
      <c r="A264" s="4" t="s">
        <v>833</v>
      </c>
      <c r="B264" s="1" t="s">
        <v>834</v>
      </c>
      <c r="C264" s="1" t="s">
        <v>835</v>
      </c>
      <c r="D264" s="2">
        <v>44880</v>
      </c>
      <c r="E264" s="10">
        <v>89991</v>
      </c>
      <c r="F264" s="2">
        <f>Tabela1[[#This Row],[Data zawarcia umowy]]+30</f>
        <v>44910</v>
      </c>
      <c r="G264" s="3">
        <v>0.99930555555555556</v>
      </c>
      <c r="H264" s="10">
        <v>9999</v>
      </c>
      <c r="I264" s="2">
        <v>45167</v>
      </c>
      <c r="J264" s="3">
        <v>0.99930555555555556</v>
      </c>
    </row>
    <row r="265" spans="1:10" x14ac:dyDescent="0.3">
      <c r="A265" s="4" t="s">
        <v>836</v>
      </c>
      <c r="B265" s="1" t="s">
        <v>837</v>
      </c>
      <c r="C265" s="1" t="s">
        <v>838</v>
      </c>
      <c r="D265" s="2">
        <v>44880</v>
      </c>
      <c r="E265" s="10">
        <v>225000</v>
      </c>
      <c r="F265" s="2">
        <f>Tabela1[[#This Row],[Data zawarcia umowy]]+30</f>
        <v>44910</v>
      </c>
      <c r="G265" s="3">
        <v>0.99930555555555556</v>
      </c>
      <c r="H265" s="10">
        <v>25000</v>
      </c>
      <c r="I265" s="2">
        <v>45197</v>
      </c>
      <c r="J265" s="3">
        <v>0.99930555555555556</v>
      </c>
    </row>
    <row r="266" spans="1:10" x14ac:dyDescent="0.3">
      <c r="A266" s="4" t="s">
        <v>839</v>
      </c>
      <c r="B266" s="1" t="s">
        <v>840</v>
      </c>
      <c r="C266" s="1" t="s">
        <v>778</v>
      </c>
      <c r="D266" s="2">
        <v>44888</v>
      </c>
      <c r="E266" s="10">
        <v>90000</v>
      </c>
      <c r="F266" s="2">
        <f>Tabela1[[#This Row],[Data zawarcia umowy]]+30</f>
        <v>44918</v>
      </c>
      <c r="G266" s="3">
        <v>0.99930555555555556</v>
      </c>
      <c r="H266" s="10">
        <v>10000</v>
      </c>
      <c r="I266" s="2">
        <v>45167</v>
      </c>
      <c r="J266" s="3">
        <v>0.99930555555555556</v>
      </c>
    </row>
    <row r="267" spans="1:10" x14ac:dyDescent="0.3">
      <c r="A267" s="4" t="s">
        <v>1512</v>
      </c>
      <c r="B267" s="1" t="s">
        <v>1513</v>
      </c>
      <c r="C267" s="1" t="s">
        <v>1514</v>
      </c>
      <c r="D267" s="2">
        <v>44880</v>
      </c>
      <c r="E267" s="10">
        <v>162144</v>
      </c>
      <c r="F267" s="2">
        <f>Tabela1[[#This Row],[Data zawarcia umowy]]+30</f>
        <v>44910</v>
      </c>
      <c r="G267" s="3">
        <v>0.99930555555555556</v>
      </c>
      <c r="H267" s="10">
        <v>18016</v>
      </c>
      <c r="I267" s="2">
        <v>45197</v>
      </c>
      <c r="J267" s="3">
        <v>0.99930555555555556</v>
      </c>
    </row>
    <row r="268" spans="1:10" x14ac:dyDescent="0.3">
      <c r="A268" s="4" t="s">
        <v>1515</v>
      </c>
      <c r="B268" s="1" t="s">
        <v>1516</v>
      </c>
      <c r="C268" s="1" t="s">
        <v>1517</v>
      </c>
      <c r="D268" s="2">
        <v>44880</v>
      </c>
      <c r="E268" s="10">
        <v>178951.5</v>
      </c>
      <c r="F268" s="2">
        <f>Tabela1[[#This Row],[Data zawarcia umowy]]+30</f>
        <v>44910</v>
      </c>
      <c r="G268" s="3">
        <v>0.99930555555555556</v>
      </c>
      <c r="H268" s="10">
        <v>19883.5</v>
      </c>
      <c r="I268" s="2">
        <v>45197</v>
      </c>
      <c r="J268" s="3">
        <v>0.99930555555555556</v>
      </c>
    </row>
    <row r="269" spans="1:10" x14ac:dyDescent="0.3">
      <c r="A269" s="4" t="s">
        <v>1518</v>
      </c>
      <c r="B269" s="1" t="s">
        <v>1519</v>
      </c>
      <c r="C269" s="1" t="s">
        <v>1520</v>
      </c>
      <c r="D269" s="2">
        <v>44890</v>
      </c>
      <c r="E269" s="10">
        <v>225000</v>
      </c>
      <c r="F269" s="2">
        <f>Tabela1[[#This Row],[Data zawarcia umowy]]+30</f>
        <v>44920</v>
      </c>
      <c r="G269" s="3">
        <v>0.99930555555555556</v>
      </c>
      <c r="H269" s="10">
        <v>25000</v>
      </c>
      <c r="I269" s="2">
        <v>45197</v>
      </c>
      <c r="J269" s="3">
        <v>0.99930555555555556</v>
      </c>
    </row>
    <row r="270" spans="1:10" x14ac:dyDescent="0.3">
      <c r="A270" s="4" t="s">
        <v>1521</v>
      </c>
      <c r="B270" s="1" t="s">
        <v>1522</v>
      </c>
      <c r="C270" s="1" t="s">
        <v>1523</v>
      </c>
      <c r="D270" s="2">
        <v>44880</v>
      </c>
      <c r="E270" s="10">
        <v>89986.5</v>
      </c>
      <c r="F270" s="2">
        <f>Tabela1[[#This Row],[Data zawarcia umowy]]+30</f>
        <v>44910</v>
      </c>
      <c r="G270" s="3">
        <v>0.99930555555555556</v>
      </c>
      <c r="H270" s="10">
        <v>9998.5</v>
      </c>
      <c r="I270" s="2">
        <v>45197</v>
      </c>
      <c r="J270" s="3">
        <v>0.99930555555555556</v>
      </c>
    </row>
    <row r="271" spans="1:10" x14ac:dyDescent="0.3">
      <c r="A271" s="4" t="s">
        <v>1524</v>
      </c>
      <c r="B271" s="1" t="s">
        <v>1525</v>
      </c>
      <c r="C271" s="1" t="s">
        <v>1526</v>
      </c>
      <c r="D271" s="2">
        <v>44880</v>
      </c>
      <c r="E271" s="10">
        <v>90000</v>
      </c>
      <c r="F271" s="2">
        <f>Tabela1[[#This Row],[Data zawarcia umowy]]+30</f>
        <v>44910</v>
      </c>
      <c r="G271" s="3">
        <v>0.99930555555555556</v>
      </c>
      <c r="H271" s="10">
        <v>10000</v>
      </c>
      <c r="I271" s="2">
        <v>45197</v>
      </c>
      <c r="J271" s="3">
        <v>0.99930555555555556</v>
      </c>
    </row>
    <row r="272" spans="1:10" x14ac:dyDescent="0.3">
      <c r="A272" s="4" t="s">
        <v>87</v>
      </c>
      <c r="B272" s="1" t="s">
        <v>88</v>
      </c>
      <c r="C272" s="1" t="s">
        <v>89</v>
      </c>
      <c r="D272" s="2">
        <v>44880</v>
      </c>
      <c r="E272" s="10">
        <v>90000</v>
      </c>
      <c r="F272" s="2">
        <f>Tabela1[[#This Row],[Data zawarcia umowy]]+30</f>
        <v>44910</v>
      </c>
      <c r="G272" s="3">
        <v>0.99930555555555556</v>
      </c>
      <c r="H272" s="10">
        <v>10000</v>
      </c>
      <c r="I272" s="2">
        <v>45197</v>
      </c>
      <c r="J272" s="3">
        <v>0.99930555555555556</v>
      </c>
    </row>
    <row r="273" spans="1:10" x14ac:dyDescent="0.3">
      <c r="A273" s="4" t="s">
        <v>841</v>
      </c>
      <c r="B273" s="1" t="s">
        <v>842</v>
      </c>
      <c r="C273" s="1" t="s">
        <v>843</v>
      </c>
      <c r="D273" s="2">
        <v>44880</v>
      </c>
      <c r="E273" s="10">
        <v>90000</v>
      </c>
      <c r="F273" s="2">
        <f>Tabela1[[#This Row],[Data zawarcia umowy]]+30</f>
        <v>44910</v>
      </c>
      <c r="G273" s="3">
        <v>0.99930555555555556</v>
      </c>
      <c r="H273" s="10">
        <v>10000</v>
      </c>
      <c r="I273" s="2">
        <v>45197</v>
      </c>
      <c r="J273" s="3">
        <v>0.99930555555555556</v>
      </c>
    </row>
    <row r="274" spans="1:10" x14ac:dyDescent="0.3">
      <c r="A274" s="4" t="s">
        <v>1527</v>
      </c>
      <c r="B274" s="1" t="s">
        <v>1528</v>
      </c>
      <c r="C274" s="1" t="s">
        <v>1529</v>
      </c>
      <c r="D274" s="2">
        <v>44888</v>
      </c>
      <c r="E274" s="10">
        <v>89802</v>
      </c>
      <c r="F274" s="2">
        <f>Tabela1[[#This Row],[Data zawarcia umowy]]+30</f>
        <v>44918</v>
      </c>
      <c r="G274" s="3">
        <v>0.99930555555555556</v>
      </c>
      <c r="H274" s="10">
        <v>9978</v>
      </c>
      <c r="I274" s="2">
        <v>45197</v>
      </c>
      <c r="J274" s="3">
        <v>0.99930555555555556</v>
      </c>
    </row>
    <row r="275" spans="1:10" x14ac:dyDescent="0.3">
      <c r="A275" s="4" t="s">
        <v>844</v>
      </c>
      <c r="B275" s="1" t="s">
        <v>845</v>
      </c>
      <c r="C275" s="1" t="s">
        <v>846</v>
      </c>
      <c r="D275" s="2">
        <v>44880</v>
      </c>
      <c r="E275" s="10">
        <v>81531</v>
      </c>
      <c r="F275" s="2">
        <f>Tabela1[[#This Row],[Data zawarcia umowy]]+30</f>
        <v>44910</v>
      </c>
      <c r="G275" s="3">
        <v>0.99930555555555556</v>
      </c>
      <c r="H275" s="10">
        <v>9059</v>
      </c>
      <c r="I275" s="2">
        <v>45197</v>
      </c>
      <c r="J275" s="3">
        <v>0.99930555555555556</v>
      </c>
    </row>
    <row r="276" spans="1:10" x14ac:dyDescent="0.3">
      <c r="A276" s="4" t="s">
        <v>847</v>
      </c>
      <c r="B276" s="1" t="s">
        <v>848</v>
      </c>
      <c r="C276" s="1" t="s">
        <v>849</v>
      </c>
      <c r="D276" s="2">
        <v>44880</v>
      </c>
      <c r="E276" s="10">
        <v>84339</v>
      </c>
      <c r="F276" s="2">
        <f>Tabela1[[#This Row],[Data zawarcia umowy]]+30</f>
        <v>44910</v>
      </c>
      <c r="G276" s="3">
        <v>0.99930555555555556</v>
      </c>
      <c r="H276" s="10">
        <v>9371</v>
      </c>
      <c r="I276" s="2">
        <v>45167</v>
      </c>
      <c r="J276" s="3">
        <v>0.99930555555555556</v>
      </c>
    </row>
    <row r="277" spans="1:10" x14ac:dyDescent="0.3">
      <c r="A277" s="4" t="s">
        <v>850</v>
      </c>
      <c r="B277" s="1" t="s">
        <v>851</v>
      </c>
      <c r="C277" s="1" t="s">
        <v>2197</v>
      </c>
      <c r="D277" s="2">
        <v>44880</v>
      </c>
      <c r="E277" s="10">
        <v>89970.3</v>
      </c>
      <c r="F277" s="2">
        <f>Tabela1[[#This Row],[Data zawarcia umowy]]+30</f>
        <v>44910</v>
      </c>
      <c r="G277" s="3">
        <v>0.99930555555555556</v>
      </c>
      <c r="H277" s="10">
        <v>9996.7000000000007</v>
      </c>
      <c r="I277" s="2">
        <v>45167</v>
      </c>
      <c r="J277" s="3">
        <v>0.99930555555555556</v>
      </c>
    </row>
    <row r="278" spans="1:10" x14ac:dyDescent="0.3">
      <c r="A278" s="4" t="s">
        <v>852</v>
      </c>
      <c r="B278" s="1" t="s">
        <v>853</v>
      </c>
      <c r="C278" s="1" t="s">
        <v>854</v>
      </c>
      <c r="D278" s="2">
        <v>44880</v>
      </c>
      <c r="E278" s="10">
        <v>90000</v>
      </c>
      <c r="F278" s="2">
        <f>Tabela1[[#This Row],[Data zawarcia umowy]]+30</f>
        <v>44910</v>
      </c>
      <c r="G278" s="3">
        <v>0.99930555555555556</v>
      </c>
      <c r="H278" s="10">
        <v>10000</v>
      </c>
      <c r="I278" s="2">
        <v>45167</v>
      </c>
      <c r="J278" s="3">
        <v>0.99930555555555556</v>
      </c>
    </row>
    <row r="279" spans="1:10" x14ac:dyDescent="0.3">
      <c r="A279" s="4" t="s">
        <v>1530</v>
      </c>
      <c r="B279" s="1" t="s">
        <v>1531</v>
      </c>
      <c r="C279" s="1" t="s">
        <v>1532</v>
      </c>
      <c r="D279" s="2">
        <v>44901</v>
      </c>
      <c r="E279" s="10">
        <v>90000</v>
      </c>
      <c r="F279" s="2">
        <f>Tabela1[[#This Row],[Data zawarcia umowy]]+30</f>
        <v>44931</v>
      </c>
      <c r="G279" s="3">
        <v>0.99930555555555556</v>
      </c>
      <c r="H279" s="10">
        <v>10000</v>
      </c>
      <c r="I279" s="2">
        <v>45197</v>
      </c>
      <c r="J279" s="3">
        <v>0.99930555555555556</v>
      </c>
    </row>
    <row r="280" spans="1:10" x14ac:dyDescent="0.3">
      <c r="A280" s="4" t="s">
        <v>63</v>
      </c>
      <c r="B280" s="1" t="s">
        <v>64</v>
      </c>
      <c r="C280" s="1" t="s">
        <v>65</v>
      </c>
      <c r="D280" s="2">
        <v>44880</v>
      </c>
      <c r="E280" s="10">
        <v>61168.5</v>
      </c>
      <c r="F280" s="2">
        <f>Tabela1[[#This Row],[Data zawarcia umowy]]+30</f>
        <v>44910</v>
      </c>
      <c r="G280" s="3">
        <v>0.99930555555555556</v>
      </c>
      <c r="H280" s="10">
        <v>6796.5</v>
      </c>
      <c r="I280" s="2">
        <v>45144</v>
      </c>
      <c r="J280" s="3">
        <v>0.99930555555555556</v>
      </c>
    </row>
    <row r="281" spans="1:10" x14ac:dyDescent="0.3">
      <c r="A281" s="4" t="s">
        <v>855</v>
      </c>
      <c r="B281" s="1" t="s">
        <v>856</v>
      </c>
      <c r="C281" s="1" t="s">
        <v>857</v>
      </c>
      <c r="D281" s="2">
        <v>44895</v>
      </c>
      <c r="E281" s="10">
        <v>89982</v>
      </c>
      <c r="F281" s="2">
        <f>Tabela1[[#This Row],[Data zawarcia umowy]]+30</f>
        <v>44925</v>
      </c>
      <c r="G281" s="3">
        <v>0.99930555555555556</v>
      </c>
      <c r="H281" s="10">
        <v>9998</v>
      </c>
      <c r="I281" s="2">
        <v>45197</v>
      </c>
      <c r="J281" s="3">
        <v>0.99930555555555556</v>
      </c>
    </row>
    <row r="282" spans="1:10" x14ac:dyDescent="0.3">
      <c r="A282" s="4" t="s">
        <v>1533</v>
      </c>
      <c r="B282" s="1" t="s">
        <v>1534</v>
      </c>
      <c r="C282" s="1" t="s">
        <v>1535</v>
      </c>
      <c r="D282" s="2">
        <v>44880</v>
      </c>
      <c r="E282" s="10">
        <v>90000</v>
      </c>
      <c r="F282" s="2">
        <f>Tabela1[[#This Row],[Data zawarcia umowy]]+30</f>
        <v>44910</v>
      </c>
      <c r="G282" s="3">
        <v>0.99930555555555556</v>
      </c>
      <c r="H282" s="10">
        <v>10000</v>
      </c>
      <c r="I282" s="2">
        <v>45197</v>
      </c>
      <c r="J282" s="3">
        <v>0.99930555555555556</v>
      </c>
    </row>
    <row r="283" spans="1:10" x14ac:dyDescent="0.3">
      <c r="A283" s="4" t="s">
        <v>858</v>
      </c>
      <c r="B283" s="1" t="s">
        <v>859</v>
      </c>
      <c r="C283" s="1" t="s">
        <v>860</v>
      </c>
      <c r="D283" s="2">
        <v>44880</v>
      </c>
      <c r="E283" s="10">
        <v>187200</v>
      </c>
      <c r="F283" s="2">
        <f>Tabela1[[#This Row],[Data zawarcia umowy]]+30</f>
        <v>44910</v>
      </c>
      <c r="G283" s="3">
        <v>0.99930555555555556</v>
      </c>
      <c r="H283" s="10">
        <v>20800</v>
      </c>
      <c r="I283" s="2">
        <v>45167</v>
      </c>
      <c r="J283" s="3">
        <v>0.99930555555555556</v>
      </c>
    </row>
    <row r="284" spans="1:10" x14ac:dyDescent="0.3">
      <c r="A284" s="4" t="s">
        <v>861</v>
      </c>
      <c r="B284" s="1" t="s">
        <v>862</v>
      </c>
      <c r="C284" s="1" t="s">
        <v>863</v>
      </c>
      <c r="D284" s="2">
        <v>44880</v>
      </c>
      <c r="E284" s="10">
        <v>89874</v>
      </c>
      <c r="F284" s="2">
        <f>Tabela1[[#This Row],[Data zawarcia umowy]]+30</f>
        <v>44910</v>
      </c>
      <c r="G284" s="3">
        <v>0.99930555555555556</v>
      </c>
      <c r="H284" s="10">
        <v>9986</v>
      </c>
      <c r="I284" s="2">
        <v>45197</v>
      </c>
      <c r="J284" s="3">
        <v>0.99930555555555556</v>
      </c>
    </row>
    <row r="285" spans="1:10" x14ac:dyDescent="0.3">
      <c r="A285" s="4" t="s">
        <v>1536</v>
      </c>
      <c r="B285" s="1" t="s">
        <v>1537</v>
      </c>
      <c r="C285" s="1" t="s">
        <v>1538</v>
      </c>
      <c r="D285" s="2">
        <v>44880</v>
      </c>
      <c r="E285" s="10">
        <v>225000</v>
      </c>
      <c r="F285" s="2">
        <f>Tabela1[[#This Row],[Data zawarcia umowy]]+30</f>
        <v>44910</v>
      </c>
      <c r="G285" s="3">
        <v>0.99930555555555556</v>
      </c>
      <c r="H285" s="10">
        <v>25000</v>
      </c>
      <c r="I285" s="2">
        <v>45197</v>
      </c>
      <c r="J285" s="3">
        <v>0.99930555555555556</v>
      </c>
    </row>
    <row r="286" spans="1:10" x14ac:dyDescent="0.3">
      <c r="A286" s="4" t="s">
        <v>864</v>
      </c>
      <c r="B286" s="1" t="s">
        <v>865</v>
      </c>
      <c r="C286" s="1" t="s">
        <v>866</v>
      </c>
      <c r="D286" s="2">
        <v>44880</v>
      </c>
      <c r="E286" s="10">
        <v>88155</v>
      </c>
      <c r="F286" s="2">
        <f>Tabela1[[#This Row],[Data zawarcia umowy]]+30</f>
        <v>44910</v>
      </c>
      <c r="G286" s="3">
        <v>0.99930555555555556</v>
      </c>
      <c r="H286" s="10">
        <v>9795</v>
      </c>
      <c r="I286" s="2">
        <v>45167</v>
      </c>
      <c r="J286" s="3">
        <v>0.99930555555555556</v>
      </c>
    </row>
    <row r="287" spans="1:10" x14ac:dyDescent="0.3">
      <c r="A287" s="4" t="s">
        <v>2198</v>
      </c>
      <c r="B287" s="1" t="s">
        <v>2199</v>
      </c>
      <c r="C287" s="1" t="s">
        <v>2200</v>
      </c>
      <c r="D287" s="2">
        <v>44928</v>
      </c>
      <c r="E287" s="10">
        <v>64026</v>
      </c>
      <c r="F287" s="2">
        <f>Tabela1[[#This Row],[Data zawarcia umowy]]+30</f>
        <v>44958</v>
      </c>
      <c r="G287" s="3">
        <v>0.99930555555555556</v>
      </c>
      <c r="H287" s="10">
        <v>7114</v>
      </c>
      <c r="I287" s="2">
        <v>45167</v>
      </c>
      <c r="J287" s="3">
        <v>0.99930555555555556</v>
      </c>
    </row>
    <row r="288" spans="1:10" x14ac:dyDescent="0.3">
      <c r="A288" s="4" t="s">
        <v>2201</v>
      </c>
      <c r="B288" s="1" t="s">
        <v>2202</v>
      </c>
      <c r="C288" s="1" t="s">
        <v>2203</v>
      </c>
      <c r="D288" s="2">
        <v>44904</v>
      </c>
      <c r="E288" s="10">
        <v>89910</v>
      </c>
      <c r="F288" s="2">
        <f>Tabela1[[#This Row],[Data zawarcia umowy]]+30</f>
        <v>44934</v>
      </c>
      <c r="G288" s="3">
        <v>0.99930555555555556</v>
      </c>
      <c r="H288" s="10">
        <v>9990</v>
      </c>
      <c r="I288" s="2">
        <v>45197</v>
      </c>
      <c r="J288" s="3">
        <v>0.99930555555555556</v>
      </c>
    </row>
    <row r="289" spans="1:10" x14ac:dyDescent="0.3">
      <c r="A289" s="4" t="s">
        <v>1539</v>
      </c>
      <c r="B289" s="1" t="s">
        <v>1540</v>
      </c>
      <c r="C289" s="1" t="s">
        <v>1541</v>
      </c>
      <c r="D289" s="2">
        <v>44888</v>
      </c>
      <c r="E289" s="10">
        <v>74376</v>
      </c>
      <c r="F289" s="2">
        <f>Tabela1[[#This Row],[Data zawarcia umowy]]+30</f>
        <v>44918</v>
      </c>
      <c r="G289" s="3">
        <v>0.99930555555555556</v>
      </c>
      <c r="H289" s="10">
        <v>8264</v>
      </c>
      <c r="I289" s="2">
        <v>45197</v>
      </c>
      <c r="J289" s="3">
        <v>0.99930555555555556</v>
      </c>
    </row>
    <row r="290" spans="1:10" x14ac:dyDescent="0.3">
      <c r="A290" s="4" t="s">
        <v>867</v>
      </c>
      <c r="B290" s="1" t="s">
        <v>868</v>
      </c>
      <c r="C290" s="1" t="s">
        <v>869</v>
      </c>
      <c r="D290" s="2">
        <v>44880</v>
      </c>
      <c r="E290" s="10">
        <v>63225</v>
      </c>
      <c r="F290" s="2">
        <f>Tabela1[[#This Row],[Data zawarcia umowy]]+30</f>
        <v>44910</v>
      </c>
      <c r="G290" s="3">
        <v>0.99930555555555556</v>
      </c>
      <c r="H290" s="10">
        <v>7025</v>
      </c>
      <c r="I290" s="2">
        <v>45167</v>
      </c>
      <c r="J290" s="3">
        <v>0.99930555555555556</v>
      </c>
    </row>
    <row r="291" spans="1:10" x14ac:dyDescent="0.3">
      <c r="A291" s="4" t="s">
        <v>1542</v>
      </c>
      <c r="B291" s="1" t="s">
        <v>1543</v>
      </c>
      <c r="C291" s="1" t="s">
        <v>1544</v>
      </c>
      <c r="D291" s="2">
        <v>44880</v>
      </c>
      <c r="E291" s="10">
        <v>90000</v>
      </c>
      <c r="F291" s="2">
        <f>Tabela1[[#This Row],[Data zawarcia umowy]]+30</f>
        <v>44910</v>
      </c>
      <c r="G291" s="3">
        <v>0.99930555555555556</v>
      </c>
      <c r="H291" s="10">
        <v>10000</v>
      </c>
      <c r="I291" s="2">
        <v>45197</v>
      </c>
      <c r="J291" s="3">
        <v>0.99930555555555556</v>
      </c>
    </row>
    <row r="292" spans="1:10" x14ac:dyDescent="0.3">
      <c r="A292" s="4" t="s">
        <v>870</v>
      </c>
      <c r="B292" s="1" t="s">
        <v>871</v>
      </c>
      <c r="C292" s="1" t="s">
        <v>872</v>
      </c>
      <c r="D292" s="2">
        <v>44880</v>
      </c>
      <c r="E292" s="10">
        <v>206987.45</v>
      </c>
      <c r="F292" s="2">
        <f>Tabela1[[#This Row],[Data zawarcia umowy]]+30</f>
        <v>44910</v>
      </c>
      <c r="G292" s="3">
        <v>0.99930555555555556</v>
      </c>
      <c r="H292" s="10">
        <v>22998.61</v>
      </c>
      <c r="I292" s="2">
        <v>45167</v>
      </c>
      <c r="J292" s="3">
        <v>0.99930555555555556</v>
      </c>
    </row>
    <row r="293" spans="1:10" x14ac:dyDescent="0.3">
      <c r="A293" s="4" t="s">
        <v>609</v>
      </c>
      <c r="B293" s="1" t="s">
        <v>610</v>
      </c>
      <c r="C293" s="1" t="s">
        <v>611</v>
      </c>
      <c r="D293" s="2">
        <v>44888</v>
      </c>
      <c r="E293" s="10">
        <v>82756.800000000003</v>
      </c>
      <c r="F293" s="2">
        <f>Tabela1[[#This Row],[Data zawarcia umowy]]+30</f>
        <v>44918</v>
      </c>
      <c r="G293" s="3">
        <v>0.99930555555555556</v>
      </c>
      <c r="H293" s="10">
        <v>9195.2000000000007</v>
      </c>
      <c r="I293" s="2">
        <v>45197</v>
      </c>
      <c r="J293" s="3">
        <v>0.99930555555555556</v>
      </c>
    </row>
    <row r="294" spans="1:10" x14ac:dyDescent="0.3">
      <c r="A294" s="4" t="s">
        <v>273</v>
      </c>
      <c r="B294" s="1" t="s">
        <v>274</v>
      </c>
      <c r="C294" s="1" t="s">
        <v>275</v>
      </c>
      <c r="D294" s="2">
        <v>44880</v>
      </c>
      <c r="E294" s="10">
        <v>62504.9</v>
      </c>
      <c r="F294" s="2">
        <f>Tabela1[[#This Row],[Data zawarcia umowy]]+30</f>
        <v>44910</v>
      </c>
      <c r="G294" s="3">
        <v>0.99930555555555556</v>
      </c>
      <c r="H294" s="10">
        <v>6944.99</v>
      </c>
      <c r="I294" s="2">
        <v>45197</v>
      </c>
      <c r="J294" s="3">
        <v>0.99930555555555556</v>
      </c>
    </row>
    <row r="295" spans="1:10" x14ac:dyDescent="0.3">
      <c r="A295" s="4" t="s">
        <v>2204</v>
      </c>
      <c r="B295" s="1" t="s">
        <v>2205</v>
      </c>
      <c r="C295" s="1" t="s">
        <v>2206</v>
      </c>
      <c r="D295" s="2">
        <v>44909</v>
      </c>
      <c r="E295" s="10">
        <v>90000</v>
      </c>
      <c r="F295" s="2">
        <f>Tabela1[[#This Row],[Data zawarcia umowy]]+30</f>
        <v>44939</v>
      </c>
      <c r="G295" s="3">
        <v>0.99930555555555556</v>
      </c>
      <c r="H295" s="10">
        <v>10000</v>
      </c>
      <c r="I295" s="2">
        <v>45167</v>
      </c>
      <c r="J295" s="3">
        <v>0.99930555555555556</v>
      </c>
    </row>
    <row r="296" spans="1:10" x14ac:dyDescent="0.3">
      <c r="A296" s="4" t="s">
        <v>873</v>
      </c>
      <c r="B296" s="1" t="s">
        <v>874</v>
      </c>
      <c r="C296" s="1" t="s">
        <v>875</v>
      </c>
      <c r="D296" s="2">
        <v>44888</v>
      </c>
      <c r="E296" s="10">
        <v>90000</v>
      </c>
      <c r="F296" s="2">
        <f>Tabela1[[#This Row],[Data zawarcia umowy]]+30</f>
        <v>44918</v>
      </c>
      <c r="G296" s="3">
        <v>0.99930555555555556</v>
      </c>
      <c r="H296" s="10">
        <v>10000</v>
      </c>
      <c r="I296" s="2">
        <v>45197</v>
      </c>
      <c r="J296" s="3">
        <v>0.99930555555555556</v>
      </c>
    </row>
    <row r="297" spans="1:10" x14ac:dyDescent="0.3">
      <c r="A297" s="4" t="s">
        <v>876</v>
      </c>
      <c r="B297" s="1" t="s">
        <v>877</v>
      </c>
      <c r="C297" s="1" t="s">
        <v>878</v>
      </c>
      <c r="D297" s="2">
        <v>44895</v>
      </c>
      <c r="E297" s="10">
        <v>90000</v>
      </c>
      <c r="F297" s="2">
        <f>Tabela1[[#This Row],[Data zawarcia umowy]]+30</f>
        <v>44925</v>
      </c>
      <c r="G297" s="3">
        <v>0.99930555555555556</v>
      </c>
      <c r="H297" s="10">
        <v>10000</v>
      </c>
      <c r="I297" s="2">
        <v>45197</v>
      </c>
      <c r="J297" s="3">
        <v>0.99930555555555556</v>
      </c>
    </row>
    <row r="298" spans="1:10" x14ac:dyDescent="0.3">
      <c r="A298" s="4" t="s">
        <v>879</v>
      </c>
      <c r="B298" s="1" t="s">
        <v>880</v>
      </c>
      <c r="C298" s="1" t="s">
        <v>881</v>
      </c>
      <c r="D298" s="2">
        <v>44880</v>
      </c>
      <c r="E298" s="10">
        <v>89982</v>
      </c>
      <c r="F298" s="2">
        <f>Tabela1[[#This Row],[Data zawarcia umowy]]+30</f>
        <v>44910</v>
      </c>
      <c r="G298" s="3">
        <v>0.99930555555555556</v>
      </c>
      <c r="H298" s="10">
        <v>9998</v>
      </c>
      <c r="I298" s="2">
        <v>45167</v>
      </c>
      <c r="J298" s="3">
        <v>0.99930555555555556</v>
      </c>
    </row>
    <row r="299" spans="1:10" x14ac:dyDescent="0.3">
      <c r="A299" s="4" t="s">
        <v>882</v>
      </c>
      <c r="B299" s="1" t="s">
        <v>883</v>
      </c>
      <c r="C299" s="1" t="s">
        <v>884</v>
      </c>
      <c r="D299" s="2">
        <v>44880</v>
      </c>
      <c r="E299" s="10">
        <v>89968.5</v>
      </c>
      <c r="F299" s="2">
        <f>Tabela1[[#This Row],[Data zawarcia umowy]]+30</f>
        <v>44910</v>
      </c>
      <c r="G299" s="3">
        <v>0.99930555555555556</v>
      </c>
      <c r="H299" s="10">
        <v>9996.5</v>
      </c>
      <c r="I299" s="2">
        <v>45167</v>
      </c>
      <c r="J299" s="3">
        <v>0.99930555555555556</v>
      </c>
    </row>
    <row r="300" spans="1:10" x14ac:dyDescent="0.3">
      <c r="A300" s="4" t="s">
        <v>90</v>
      </c>
      <c r="B300" s="1" t="s">
        <v>91</v>
      </c>
      <c r="C300" s="1" t="s">
        <v>92</v>
      </c>
      <c r="D300" s="2">
        <v>44880</v>
      </c>
      <c r="E300" s="10">
        <v>224147.13</v>
      </c>
      <c r="F300" s="2">
        <f>Tabela1[[#This Row],[Data zawarcia umowy]]+30</f>
        <v>44910</v>
      </c>
      <c r="G300" s="3">
        <v>0.99930555555555556</v>
      </c>
      <c r="H300" s="10">
        <v>24905.24</v>
      </c>
      <c r="I300" s="2">
        <v>44985</v>
      </c>
      <c r="J300" s="3">
        <v>0.99930555555555556</v>
      </c>
    </row>
    <row r="301" spans="1:10" x14ac:dyDescent="0.3">
      <c r="A301" s="4" t="s">
        <v>387</v>
      </c>
      <c r="B301" s="1" t="s">
        <v>388</v>
      </c>
      <c r="C301" s="1" t="s">
        <v>389</v>
      </c>
      <c r="D301" s="2">
        <v>44895</v>
      </c>
      <c r="E301" s="10">
        <v>224100</v>
      </c>
      <c r="F301" s="2">
        <f>Tabela1[[#This Row],[Data zawarcia umowy]]+30</f>
        <v>44925</v>
      </c>
      <c r="G301" s="3">
        <v>0.99930555555555556</v>
      </c>
      <c r="H301" s="10">
        <v>24900</v>
      </c>
      <c r="I301" s="2">
        <v>45061</v>
      </c>
      <c r="J301" s="3">
        <v>0.99930555555555556</v>
      </c>
    </row>
    <row r="302" spans="1:10" x14ac:dyDescent="0.3">
      <c r="A302" s="4" t="s">
        <v>885</v>
      </c>
      <c r="B302" s="1" t="s">
        <v>886</v>
      </c>
      <c r="C302" s="1" t="s">
        <v>887</v>
      </c>
      <c r="D302" s="2">
        <v>44888</v>
      </c>
      <c r="E302" s="10">
        <v>90000</v>
      </c>
      <c r="F302" s="2">
        <f>Tabela1[[#This Row],[Data zawarcia umowy]]+30</f>
        <v>44918</v>
      </c>
      <c r="G302" s="3">
        <v>0.99930555555555556</v>
      </c>
      <c r="H302" s="10">
        <v>10000</v>
      </c>
      <c r="I302" s="2">
        <v>45197</v>
      </c>
      <c r="J302" s="3">
        <v>0.99930555555555556</v>
      </c>
    </row>
    <row r="303" spans="1:10" x14ac:dyDescent="0.3">
      <c r="A303" s="4" t="s">
        <v>1545</v>
      </c>
      <c r="B303" s="1" t="s">
        <v>1546</v>
      </c>
      <c r="C303" s="1" t="s">
        <v>1547</v>
      </c>
      <c r="D303" s="2">
        <v>44880</v>
      </c>
      <c r="E303" s="10">
        <v>224064</v>
      </c>
      <c r="F303" s="2">
        <f>Tabela1[[#This Row],[Data zawarcia umowy]]+30</f>
        <v>44910</v>
      </c>
      <c r="G303" s="3">
        <v>0.99930555555555556</v>
      </c>
      <c r="H303" s="10">
        <v>24896</v>
      </c>
      <c r="I303" s="2">
        <v>45197</v>
      </c>
      <c r="J303" s="3">
        <v>0.99930555555555556</v>
      </c>
    </row>
    <row r="304" spans="1:10" x14ac:dyDescent="0.3">
      <c r="A304" s="4" t="s">
        <v>1548</v>
      </c>
      <c r="B304" s="1" t="s">
        <v>1549</v>
      </c>
      <c r="C304" s="1" t="s">
        <v>1550</v>
      </c>
      <c r="D304" s="2">
        <v>44880</v>
      </c>
      <c r="E304" s="10">
        <v>49185</v>
      </c>
      <c r="F304" s="2">
        <f>Tabela1[[#This Row],[Data zawarcia umowy]]+30</f>
        <v>44910</v>
      </c>
      <c r="G304" s="3">
        <v>0.99930555555555556</v>
      </c>
      <c r="H304" s="10">
        <v>5465</v>
      </c>
      <c r="I304" s="2">
        <v>45197</v>
      </c>
      <c r="J304" s="3">
        <v>0.99930555555555556</v>
      </c>
    </row>
    <row r="305" spans="1:10" x14ac:dyDescent="0.3">
      <c r="A305" s="4" t="s">
        <v>888</v>
      </c>
      <c r="B305" s="1" t="s">
        <v>889</v>
      </c>
      <c r="C305" s="1" t="s">
        <v>890</v>
      </c>
      <c r="D305" s="2">
        <v>44880</v>
      </c>
      <c r="E305" s="10">
        <v>214297.5</v>
      </c>
      <c r="F305" s="2">
        <f>Tabela1[[#This Row],[Data zawarcia umowy]]+30</f>
        <v>44910</v>
      </c>
      <c r="G305" s="3">
        <v>0.99930555555555556</v>
      </c>
      <c r="H305" s="10">
        <v>23810.83</v>
      </c>
      <c r="I305" s="2">
        <v>45167</v>
      </c>
      <c r="J305" s="3">
        <v>0.99930555555555556</v>
      </c>
    </row>
    <row r="306" spans="1:10" x14ac:dyDescent="0.3">
      <c r="A306" s="4" t="s">
        <v>1551</v>
      </c>
      <c r="B306" s="1" t="s">
        <v>1552</v>
      </c>
      <c r="C306" s="1" t="s">
        <v>1553</v>
      </c>
      <c r="D306" s="2">
        <v>44901</v>
      </c>
      <c r="E306" s="10">
        <v>90000</v>
      </c>
      <c r="F306" s="2">
        <f>Tabela1[[#This Row],[Data zawarcia umowy]]+30</f>
        <v>44931</v>
      </c>
      <c r="G306" s="3">
        <v>0.99930555555555556</v>
      </c>
      <c r="H306" s="10">
        <v>10000</v>
      </c>
      <c r="I306" s="2">
        <v>45197</v>
      </c>
      <c r="J306" s="3">
        <v>0.99930555555555556</v>
      </c>
    </row>
    <row r="307" spans="1:10" x14ac:dyDescent="0.3">
      <c r="A307" s="4" t="s">
        <v>891</v>
      </c>
      <c r="B307" s="1" t="s">
        <v>892</v>
      </c>
      <c r="C307" s="1" t="s">
        <v>893</v>
      </c>
      <c r="D307" s="2">
        <v>44888</v>
      </c>
      <c r="E307" s="10">
        <v>90000</v>
      </c>
      <c r="F307" s="2">
        <f>Tabela1[[#This Row],[Data zawarcia umowy]]+30</f>
        <v>44918</v>
      </c>
      <c r="G307" s="3">
        <v>0.99930555555555556</v>
      </c>
      <c r="H307" s="10">
        <v>10000</v>
      </c>
      <c r="I307" s="2">
        <v>45197</v>
      </c>
      <c r="J307" s="3">
        <v>0.99930555555555556</v>
      </c>
    </row>
    <row r="308" spans="1:10" x14ac:dyDescent="0.3">
      <c r="A308" s="4" t="s">
        <v>1554</v>
      </c>
      <c r="B308" s="1" t="s">
        <v>1555</v>
      </c>
      <c r="C308" s="1" t="s">
        <v>1556</v>
      </c>
      <c r="D308" s="2">
        <v>44880</v>
      </c>
      <c r="E308" s="10">
        <v>211196.25</v>
      </c>
      <c r="F308" s="2">
        <f>Tabela1[[#This Row],[Data zawarcia umowy]]+30</f>
        <v>44910</v>
      </c>
      <c r="G308" s="3">
        <v>0.99930555555555556</v>
      </c>
      <c r="H308" s="10">
        <v>23466.25</v>
      </c>
      <c r="I308" s="2">
        <v>45197</v>
      </c>
      <c r="J308" s="3">
        <v>0.99930555555555556</v>
      </c>
    </row>
    <row r="309" spans="1:10" x14ac:dyDescent="0.3">
      <c r="A309" s="4" t="s">
        <v>894</v>
      </c>
      <c r="B309" s="1" t="s">
        <v>895</v>
      </c>
      <c r="C309" s="1" t="s">
        <v>896</v>
      </c>
      <c r="D309" s="2">
        <v>44888</v>
      </c>
      <c r="E309" s="10">
        <v>89997.02</v>
      </c>
      <c r="F309" s="2">
        <f>Tabela1[[#This Row],[Data zawarcia umowy]]+30</f>
        <v>44918</v>
      </c>
      <c r="G309" s="3">
        <v>0.99930555555555556</v>
      </c>
      <c r="H309" s="10">
        <v>9999.67</v>
      </c>
      <c r="I309" s="2">
        <v>45167</v>
      </c>
      <c r="J309" s="3">
        <v>0.99930555555555556</v>
      </c>
    </row>
    <row r="310" spans="1:10" x14ac:dyDescent="0.3">
      <c r="A310" s="4" t="s">
        <v>687</v>
      </c>
      <c r="B310" s="1" t="s">
        <v>688</v>
      </c>
      <c r="C310" s="1" t="s">
        <v>689</v>
      </c>
      <c r="D310" s="2">
        <v>44888</v>
      </c>
      <c r="E310" s="10">
        <v>89973</v>
      </c>
      <c r="F310" s="2">
        <f>Tabela1[[#This Row],[Data zawarcia umowy]]+30</f>
        <v>44918</v>
      </c>
      <c r="G310" s="3">
        <v>0.99930555555555556</v>
      </c>
      <c r="H310" s="10">
        <v>9997</v>
      </c>
      <c r="I310" s="2">
        <v>45197</v>
      </c>
      <c r="J310" s="3">
        <v>0.99930555555555556</v>
      </c>
    </row>
    <row r="311" spans="1:10" x14ac:dyDescent="0.3">
      <c r="A311" s="4" t="s">
        <v>1557</v>
      </c>
      <c r="B311" s="1" t="s">
        <v>1558</v>
      </c>
      <c r="C311" s="1" t="s">
        <v>1559</v>
      </c>
      <c r="D311" s="2">
        <v>44880</v>
      </c>
      <c r="E311" s="10">
        <v>89999.17</v>
      </c>
      <c r="F311" s="2">
        <f>Tabela1[[#This Row],[Data zawarcia umowy]]+30</f>
        <v>44910</v>
      </c>
      <c r="G311" s="3">
        <v>0.99930555555555556</v>
      </c>
      <c r="H311" s="10">
        <v>9999.91</v>
      </c>
      <c r="I311" s="2">
        <v>45197</v>
      </c>
      <c r="J311" s="3">
        <v>0.99930555555555556</v>
      </c>
    </row>
    <row r="312" spans="1:10" x14ac:dyDescent="0.3">
      <c r="A312" s="4" t="s">
        <v>411</v>
      </c>
      <c r="B312" s="1" t="s">
        <v>412</v>
      </c>
      <c r="C312" s="1" t="s">
        <v>413</v>
      </c>
      <c r="D312" s="2">
        <v>44880</v>
      </c>
      <c r="E312" s="10">
        <v>85770</v>
      </c>
      <c r="F312" s="2">
        <f>Tabela1[[#This Row],[Data zawarcia umowy]]+30</f>
        <v>44910</v>
      </c>
      <c r="G312" s="3">
        <v>0.99930555555555556</v>
      </c>
      <c r="H312" s="10">
        <v>9530</v>
      </c>
      <c r="I312" s="2">
        <v>45075</v>
      </c>
      <c r="J312" s="3">
        <v>0.99930555555555556</v>
      </c>
    </row>
    <row r="313" spans="1:10" x14ac:dyDescent="0.3">
      <c r="A313" s="4" t="s">
        <v>897</v>
      </c>
      <c r="B313" s="1" t="s">
        <v>898</v>
      </c>
      <c r="C313" s="1" t="s">
        <v>899</v>
      </c>
      <c r="D313" s="2">
        <v>44888</v>
      </c>
      <c r="E313" s="10">
        <v>89928</v>
      </c>
      <c r="F313" s="2">
        <f>Tabela1[[#This Row],[Data zawarcia umowy]]+30</f>
        <v>44918</v>
      </c>
      <c r="G313" s="3">
        <v>0.99930555555555556</v>
      </c>
      <c r="H313" s="10">
        <v>9992</v>
      </c>
      <c r="I313" s="2">
        <v>45197</v>
      </c>
      <c r="J313" s="3">
        <v>0.99930555555555556</v>
      </c>
    </row>
    <row r="314" spans="1:10" x14ac:dyDescent="0.3">
      <c r="A314" s="4" t="s">
        <v>1560</v>
      </c>
      <c r="B314" s="1" t="s">
        <v>1561</v>
      </c>
      <c r="C314" s="1" t="s">
        <v>1562</v>
      </c>
      <c r="D314" s="2">
        <v>44880</v>
      </c>
      <c r="E314" s="10">
        <v>86499</v>
      </c>
      <c r="F314" s="2">
        <f>Tabela1[[#This Row],[Data zawarcia umowy]]+30</f>
        <v>44910</v>
      </c>
      <c r="G314" s="3">
        <v>0.99930555555555556</v>
      </c>
      <c r="H314" s="10">
        <v>9611</v>
      </c>
      <c r="I314" s="2">
        <v>45197</v>
      </c>
      <c r="J314" s="3">
        <v>0.99930555555555556</v>
      </c>
    </row>
    <row r="315" spans="1:10" x14ac:dyDescent="0.3">
      <c r="A315" s="4" t="s">
        <v>519</v>
      </c>
      <c r="B315" s="1" t="s">
        <v>520</v>
      </c>
      <c r="C315" s="1" t="s">
        <v>521</v>
      </c>
      <c r="D315" s="2">
        <v>44888</v>
      </c>
      <c r="E315" s="10">
        <v>89826.35</v>
      </c>
      <c r="F315" s="2">
        <f>Tabela1[[#This Row],[Data zawarcia umowy]]+30</f>
        <v>44918</v>
      </c>
      <c r="G315" s="3">
        <v>0.99930555555555556</v>
      </c>
      <c r="H315" s="10">
        <v>9980.7000000000007</v>
      </c>
      <c r="I315" s="2">
        <v>45197</v>
      </c>
      <c r="J315" s="3">
        <v>0.99930555555555556</v>
      </c>
    </row>
    <row r="316" spans="1:10" x14ac:dyDescent="0.3">
      <c r="A316" s="4" t="s">
        <v>900</v>
      </c>
      <c r="B316" s="1" t="s">
        <v>901</v>
      </c>
      <c r="C316" s="1" t="s">
        <v>902</v>
      </c>
      <c r="D316" s="2">
        <v>44880</v>
      </c>
      <c r="E316" s="10">
        <v>220410</v>
      </c>
      <c r="F316" s="2">
        <f>Tabela1[[#This Row],[Data zawarcia umowy]]+30</f>
        <v>44910</v>
      </c>
      <c r="G316" s="3">
        <v>0.99930555555555556</v>
      </c>
      <c r="H316" s="10">
        <v>24490</v>
      </c>
      <c r="I316" s="2">
        <v>45167</v>
      </c>
      <c r="J316" s="3">
        <v>0.99930555555555556</v>
      </c>
    </row>
    <row r="317" spans="1:10" x14ac:dyDescent="0.3">
      <c r="A317" s="4" t="s">
        <v>2207</v>
      </c>
      <c r="B317" s="1" t="s">
        <v>1716</v>
      </c>
      <c r="C317" s="1" t="s">
        <v>2208</v>
      </c>
      <c r="D317" s="2">
        <v>44928</v>
      </c>
      <c r="E317" s="10">
        <v>90000</v>
      </c>
      <c r="F317" s="2">
        <f>Tabela1[[#This Row],[Data zawarcia umowy]]+30</f>
        <v>44958</v>
      </c>
      <c r="G317" s="3">
        <v>0.99930555555555556</v>
      </c>
      <c r="H317" s="10">
        <v>10000</v>
      </c>
      <c r="I317" s="2">
        <v>45197</v>
      </c>
      <c r="J317" s="3">
        <v>0.99930555555555556</v>
      </c>
    </row>
    <row r="318" spans="1:10" x14ac:dyDescent="0.3">
      <c r="A318" s="4" t="s">
        <v>1563</v>
      </c>
      <c r="B318" s="1" t="s">
        <v>1564</v>
      </c>
      <c r="C318" s="1" t="s">
        <v>1565</v>
      </c>
      <c r="D318" s="2">
        <v>44888</v>
      </c>
      <c r="E318" s="10">
        <v>75100.5</v>
      </c>
      <c r="F318" s="2">
        <f>Tabela1[[#This Row],[Data zawarcia umowy]]+30</f>
        <v>44918</v>
      </c>
      <c r="G318" s="3">
        <v>0.99930555555555556</v>
      </c>
      <c r="H318" s="10">
        <v>8344.5</v>
      </c>
      <c r="I318" s="2">
        <v>45197</v>
      </c>
      <c r="J318" s="3">
        <v>0.99930555555555556</v>
      </c>
    </row>
    <row r="319" spans="1:10" x14ac:dyDescent="0.3">
      <c r="A319" s="4" t="s">
        <v>1566</v>
      </c>
      <c r="B319" s="1" t="s">
        <v>1567</v>
      </c>
      <c r="C319" s="1" t="s">
        <v>1568</v>
      </c>
      <c r="D319" s="2">
        <v>44880</v>
      </c>
      <c r="E319" s="10">
        <v>89307.9</v>
      </c>
      <c r="F319" s="2">
        <f>Tabela1[[#This Row],[Data zawarcia umowy]]+30</f>
        <v>44910</v>
      </c>
      <c r="G319" s="3">
        <v>0.99930555555555556</v>
      </c>
      <c r="H319" s="10">
        <v>9923.1</v>
      </c>
      <c r="I319" s="2">
        <v>45197</v>
      </c>
      <c r="J319" s="3">
        <v>0.99930555555555556</v>
      </c>
    </row>
    <row r="320" spans="1:10" x14ac:dyDescent="0.3">
      <c r="A320" s="4" t="s">
        <v>2209</v>
      </c>
      <c r="B320" s="1" t="s">
        <v>2210</v>
      </c>
      <c r="C320" s="1" t="s">
        <v>2211</v>
      </c>
      <c r="D320" s="2">
        <v>44904</v>
      </c>
      <c r="E320" s="10">
        <v>90000</v>
      </c>
      <c r="F320" s="2">
        <f>Tabela1[[#This Row],[Data zawarcia umowy]]+30</f>
        <v>44934</v>
      </c>
      <c r="G320" s="3">
        <v>0.99930555555555556</v>
      </c>
      <c r="H320" s="10">
        <v>10000</v>
      </c>
      <c r="I320" s="2">
        <v>45197</v>
      </c>
      <c r="J320" s="3">
        <v>0.99930555555555556</v>
      </c>
    </row>
    <row r="321" spans="1:10" x14ac:dyDescent="0.3">
      <c r="A321" s="4" t="s">
        <v>30</v>
      </c>
      <c r="B321" s="1" t="s">
        <v>31</v>
      </c>
      <c r="C321" s="1" t="s">
        <v>32</v>
      </c>
      <c r="D321" s="2">
        <v>44880</v>
      </c>
      <c r="E321" s="10">
        <v>225000</v>
      </c>
      <c r="F321" s="2">
        <f>Tabela1[[#This Row],[Data zawarcia umowy]]+30</f>
        <v>44910</v>
      </c>
      <c r="G321" s="3">
        <v>0.99930555555555556</v>
      </c>
      <c r="H321" s="10">
        <v>25000</v>
      </c>
      <c r="I321" s="2">
        <v>44973</v>
      </c>
      <c r="J321" s="3">
        <v>0.99930555555555556</v>
      </c>
    </row>
    <row r="322" spans="1:10" x14ac:dyDescent="0.3">
      <c r="A322" s="4" t="s">
        <v>1569</v>
      </c>
      <c r="B322" s="1" t="s">
        <v>1570</v>
      </c>
      <c r="C322" s="1" t="s">
        <v>1571</v>
      </c>
      <c r="D322" s="2">
        <v>44895</v>
      </c>
      <c r="E322" s="10">
        <v>163884.87</v>
      </c>
      <c r="F322" s="2">
        <f>Tabela1[[#This Row],[Data zawarcia umowy]]+30</f>
        <v>44925</v>
      </c>
      <c r="G322" s="3">
        <v>0.99930555555555556</v>
      </c>
      <c r="H322" s="10">
        <v>18209.43</v>
      </c>
      <c r="I322" s="2">
        <v>45197</v>
      </c>
      <c r="J322" s="3">
        <v>0.99930555555555556</v>
      </c>
    </row>
    <row r="323" spans="1:10" x14ac:dyDescent="0.3">
      <c r="A323" s="4" t="s">
        <v>903</v>
      </c>
      <c r="B323" s="1" t="s">
        <v>904</v>
      </c>
      <c r="C323" s="1" t="s">
        <v>905</v>
      </c>
      <c r="D323" s="2">
        <v>44880</v>
      </c>
      <c r="E323" s="10">
        <v>87467.59</v>
      </c>
      <c r="F323" s="2">
        <f>Tabela1[[#This Row],[Data zawarcia umowy]]+30</f>
        <v>44910</v>
      </c>
      <c r="G323" s="3">
        <v>0.99930555555555556</v>
      </c>
      <c r="H323" s="10">
        <v>9718.6200000000008</v>
      </c>
      <c r="I323" s="2">
        <v>45197</v>
      </c>
      <c r="J323" s="3">
        <v>0.99930555555555556</v>
      </c>
    </row>
    <row r="324" spans="1:10" x14ac:dyDescent="0.3">
      <c r="A324" s="4" t="s">
        <v>906</v>
      </c>
      <c r="B324" s="1" t="s">
        <v>907</v>
      </c>
      <c r="C324" s="1" t="s">
        <v>908</v>
      </c>
      <c r="D324" s="2">
        <v>44880</v>
      </c>
      <c r="E324" s="10">
        <v>90000</v>
      </c>
      <c r="F324" s="2">
        <f>Tabela1[[#This Row],[Data zawarcia umowy]]+30</f>
        <v>44910</v>
      </c>
      <c r="G324" s="3">
        <v>0.99930555555555556</v>
      </c>
      <c r="H324" s="10">
        <v>10000</v>
      </c>
      <c r="I324" s="2">
        <v>45197</v>
      </c>
      <c r="J324" s="3">
        <v>0.99930555555555556</v>
      </c>
    </row>
    <row r="325" spans="1:10" x14ac:dyDescent="0.3">
      <c r="A325" s="4" t="s">
        <v>909</v>
      </c>
      <c r="B325" s="1" t="s">
        <v>910</v>
      </c>
      <c r="C325" s="1" t="s">
        <v>911</v>
      </c>
      <c r="D325" s="2">
        <v>44888</v>
      </c>
      <c r="E325" s="10">
        <v>74700</v>
      </c>
      <c r="F325" s="2">
        <f>Tabela1[[#This Row],[Data zawarcia umowy]]+30</f>
        <v>44918</v>
      </c>
      <c r="G325" s="3">
        <v>0.99930555555555556</v>
      </c>
      <c r="H325" s="10">
        <v>8300</v>
      </c>
      <c r="I325" s="2">
        <v>45167</v>
      </c>
      <c r="J325" s="3">
        <v>0.99930555555555556</v>
      </c>
    </row>
    <row r="326" spans="1:10" x14ac:dyDescent="0.3">
      <c r="A326" s="4" t="s">
        <v>912</v>
      </c>
      <c r="B326" s="1" t="s">
        <v>913</v>
      </c>
      <c r="C326" s="1" t="s">
        <v>914</v>
      </c>
      <c r="D326" s="2">
        <v>44880</v>
      </c>
      <c r="E326" s="10">
        <v>90000</v>
      </c>
      <c r="F326" s="2">
        <f>Tabela1[[#This Row],[Data zawarcia umowy]]+30</f>
        <v>44910</v>
      </c>
      <c r="G326" s="3">
        <v>0.99930555555555556</v>
      </c>
      <c r="H326" s="10">
        <v>10000</v>
      </c>
      <c r="I326" s="2">
        <v>45167</v>
      </c>
      <c r="J326" s="3">
        <v>0.99930555555555556</v>
      </c>
    </row>
    <row r="327" spans="1:10" x14ac:dyDescent="0.3">
      <c r="A327" s="4" t="s">
        <v>54</v>
      </c>
      <c r="B327" s="1" t="s">
        <v>55</v>
      </c>
      <c r="C327" s="1" t="s">
        <v>56</v>
      </c>
      <c r="D327" s="2">
        <v>44880</v>
      </c>
      <c r="E327" s="10">
        <v>225000</v>
      </c>
      <c r="F327" s="2">
        <f>Tabela1[[#This Row],[Data zawarcia umowy]]+30</f>
        <v>44910</v>
      </c>
      <c r="G327" s="3">
        <v>0.99930555555555556</v>
      </c>
      <c r="H327" s="10">
        <v>25000</v>
      </c>
      <c r="I327" s="2">
        <v>45013</v>
      </c>
      <c r="J327" s="3">
        <v>0.99930555555555556</v>
      </c>
    </row>
    <row r="328" spans="1:10" x14ac:dyDescent="0.3">
      <c r="A328" s="4" t="s">
        <v>1572</v>
      </c>
      <c r="B328" s="1" t="s">
        <v>1573</v>
      </c>
      <c r="C328" s="1" t="s">
        <v>1574</v>
      </c>
      <c r="D328" s="2">
        <v>44880</v>
      </c>
      <c r="E328" s="10">
        <v>87135.03</v>
      </c>
      <c r="F328" s="2">
        <f>Tabela1[[#This Row],[Data zawarcia umowy]]+30</f>
        <v>44910</v>
      </c>
      <c r="G328" s="3">
        <v>0.99930555555555556</v>
      </c>
      <c r="H328" s="10">
        <v>9681.67</v>
      </c>
      <c r="I328" s="2">
        <v>45197</v>
      </c>
      <c r="J328" s="3">
        <v>0.99930555555555556</v>
      </c>
    </row>
    <row r="329" spans="1:10" x14ac:dyDescent="0.3">
      <c r="A329" s="4" t="s">
        <v>915</v>
      </c>
      <c r="B329" s="1" t="s">
        <v>916</v>
      </c>
      <c r="C329" s="1" t="s">
        <v>917</v>
      </c>
      <c r="D329" s="2">
        <v>44890</v>
      </c>
      <c r="E329" s="10">
        <v>90000</v>
      </c>
      <c r="F329" s="2">
        <f>Tabela1[[#This Row],[Data zawarcia umowy]]+30</f>
        <v>44920</v>
      </c>
      <c r="G329" s="3">
        <v>0.99930555555555556</v>
      </c>
      <c r="H329" s="10">
        <v>10000</v>
      </c>
      <c r="I329" s="2">
        <v>45167</v>
      </c>
      <c r="J329" s="3">
        <v>0.99930555555555556</v>
      </c>
    </row>
    <row r="330" spans="1:10" x14ac:dyDescent="0.3">
      <c r="A330" s="4" t="s">
        <v>918</v>
      </c>
      <c r="B330" s="1" t="s">
        <v>919</v>
      </c>
      <c r="C330" s="1" t="s">
        <v>920</v>
      </c>
      <c r="D330" s="2">
        <v>44880</v>
      </c>
      <c r="E330" s="10">
        <v>90000</v>
      </c>
      <c r="F330" s="2">
        <f>Tabela1[[#This Row],[Data zawarcia umowy]]+30</f>
        <v>44910</v>
      </c>
      <c r="G330" s="3">
        <v>0.99930555555555556</v>
      </c>
      <c r="H330" s="10">
        <v>10000</v>
      </c>
      <c r="I330" s="2">
        <v>45197</v>
      </c>
      <c r="J330" s="3">
        <v>0.99930555555555556</v>
      </c>
    </row>
    <row r="331" spans="1:10" x14ac:dyDescent="0.3">
      <c r="A331" s="4" t="s">
        <v>522</v>
      </c>
      <c r="B331" s="1" t="s">
        <v>523</v>
      </c>
      <c r="C331" s="1" t="s">
        <v>524</v>
      </c>
      <c r="D331" s="2">
        <v>44880</v>
      </c>
      <c r="E331" s="10">
        <v>225000</v>
      </c>
      <c r="F331" s="2">
        <f>Tabela1[[#This Row],[Data zawarcia umowy]]+30</f>
        <v>44910</v>
      </c>
      <c r="G331" s="3">
        <v>0.99930555555555556</v>
      </c>
      <c r="H331" s="10">
        <v>25000</v>
      </c>
      <c r="I331" s="2">
        <v>45197</v>
      </c>
      <c r="J331" s="3">
        <v>0.99930555555555556</v>
      </c>
    </row>
    <row r="332" spans="1:10" x14ac:dyDescent="0.3">
      <c r="A332" s="4" t="s">
        <v>921</v>
      </c>
      <c r="B332" s="1" t="s">
        <v>922</v>
      </c>
      <c r="C332" s="1" t="s">
        <v>923</v>
      </c>
      <c r="D332" s="2">
        <v>44880</v>
      </c>
      <c r="E332" s="10">
        <v>90000</v>
      </c>
      <c r="F332" s="2">
        <f>Tabela1[[#This Row],[Data zawarcia umowy]]+30</f>
        <v>44910</v>
      </c>
      <c r="G332" s="3">
        <v>0.99930555555555556</v>
      </c>
      <c r="H332" s="10">
        <v>10000</v>
      </c>
      <c r="I332" s="2">
        <v>45197</v>
      </c>
      <c r="J332" s="3">
        <v>0.99930555555555556</v>
      </c>
    </row>
    <row r="333" spans="1:10" x14ac:dyDescent="0.3">
      <c r="A333" s="4" t="s">
        <v>924</v>
      </c>
      <c r="B333" s="1" t="s">
        <v>925</v>
      </c>
      <c r="C333" s="1" t="s">
        <v>926</v>
      </c>
      <c r="D333" s="2">
        <v>44903</v>
      </c>
      <c r="E333" s="10">
        <v>89055</v>
      </c>
      <c r="F333" s="2">
        <f>Tabela1[[#This Row],[Data zawarcia umowy]]+30</f>
        <v>44933</v>
      </c>
      <c r="G333" s="3">
        <v>0.99930555555555556</v>
      </c>
      <c r="H333" s="10">
        <v>9895</v>
      </c>
      <c r="I333" s="2">
        <v>45167</v>
      </c>
      <c r="J333" s="3">
        <v>0.99930555555555556</v>
      </c>
    </row>
    <row r="334" spans="1:10" x14ac:dyDescent="0.3">
      <c r="A334" s="4" t="s">
        <v>927</v>
      </c>
      <c r="B334" s="1" t="s">
        <v>928</v>
      </c>
      <c r="C334" s="1" t="s">
        <v>929</v>
      </c>
      <c r="D334" s="2">
        <v>44880</v>
      </c>
      <c r="E334" s="10">
        <v>89869.5</v>
      </c>
      <c r="F334" s="2">
        <f>Tabela1[[#This Row],[Data zawarcia umowy]]+30</f>
        <v>44910</v>
      </c>
      <c r="G334" s="3">
        <v>0.99930555555555556</v>
      </c>
      <c r="H334" s="10">
        <v>9985.5</v>
      </c>
      <c r="I334" s="2">
        <v>45197</v>
      </c>
      <c r="J334" s="3">
        <v>0.99930555555555556</v>
      </c>
    </row>
    <row r="335" spans="1:10" x14ac:dyDescent="0.3">
      <c r="A335" s="4" t="s">
        <v>1575</v>
      </c>
      <c r="B335" s="1" t="s">
        <v>1576</v>
      </c>
      <c r="C335" s="1" t="s">
        <v>1577</v>
      </c>
      <c r="D335" s="2">
        <v>44890</v>
      </c>
      <c r="E335" s="10">
        <v>90000</v>
      </c>
      <c r="F335" s="2">
        <f>Tabela1[[#This Row],[Data zawarcia umowy]]+30</f>
        <v>44920</v>
      </c>
      <c r="G335" s="3">
        <v>0.99930555555555556</v>
      </c>
      <c r="H335" s="10">
        <v>10000</v>
      </c>
      <c r="I335" s="2">
        <v>45197</v>
      </c>
      <c r="J335" s="3">
        <v>0.99930555555555556</v>
      </c>
    </row>
    <row r="336" spans="1:10" x14ac:dyDescent="0.3">
      <c r="A336" s="4" t="s">
        <v>1578</v>
      </c>
      <c r="B336" s="1" t="s">
        <v>1579</v>
      </c>
      <c r="C336" s="1" t="s">
        <v>1580</v>
      </c>
      <c r="D336" s="2">
        <v>44880</v>
      </c>
      <c r="E336" s="10">
        <v>89995.95</v>
      </c>
      <c r="F336" s="2">
        <f>Tabela1[[#This Row],[Data zawarcia umowy]]+30</f>
        <v>44910</v>
      </c>
      <c r="G336" s="3">
        <v>0.99930555555555556</v>
      </c>
      <c r="H336" s="10">
        <v>9999.5499999999993</v>
      </c>
      <c r="I336" s="2">
        <v>45197</v>
      </c>
      <c r="J336" s="3">
        <v>0.99930555555555556</v>
      </c>
    </row>
    <row r="337" spans="1:10" x14ac:dyDescent="0.3">
      <c r="A337" s="4" t="s">
        <v>930</v>
      </c>
      <c r="B337" s="1" t="s">
        <v>931</v>
      </c>
      <c r="C337" s="1" t="s">
        <v>932</v>
      </c>
      <c r="D337" s="2">
        <v>44890</v>
      </c>
      <c r="E337" s="10">
        <v>90000</v>
      </c>
      <c r="F337" s="2">
        <f>Tabela1[[#This Row],[Data zawarcia umowy]]+30</f>
        <v>44920</v>
      </c>
      <c r="G337" s="3">
        <v>0.99930555555555556</v>
      </c>
      <c r="H337" s="10">
        <v>10000</v>
      </c>
      <c r="I337" s="2">
        <v>45197</v>
      </c>
      <c r="J337" s="3">
        <v>0.99930555555555556</v>
      </c>
    </row>
    <row r="338" spans="1:10" x14ac:dyDescent="0.3">
      <c r="A338" s="4" t="s">
        <v>933</v>
      </c>
      <c r="B338" s="1" t="s">
        <v>934</v>
      </c>
      <c r="C338" s="1" t="s">
        <v>935</v>
      </c>
      <c r="D338" s="2">
        <v>44888</v>
      </c>
      <c r="E338" s="10">
        <v>89999.98</v>
      </c>
      <c r="F338" s="2">
        <f>Tabela1[[#This Row],[Data zawarcia umowy]]+30</f>
        <v>44918</v>
      </c>
      <c r="G338" s="3">
        <v>0.99930555555555556</v>
      </c>
      <c r="H338" s="10">
        <v>10000</v>
      </c>
      <c r="I338" s="2">
        <v>45167</v>
      </c>
      <c r="J338" s="3">
        <v>0.99930555555555556</v>
      </c>
    </row>
    <row r="339" spans="1:10" x14ac:dyDescent="0.3">
      <c r="A339" s="4" t="s">
        <v>2212</v>
      </c>
      <c r="B339" s="1" t="s">
        <v>2213</v>
      </c>
      <c r="C339" s="1" t="s">
        <v>2214</v>
      </c>
      <c r="D339" s="2">
        <v>44904</v>
      </c>
      <c r="E339" s="10">
        <v>82170</v>
      </c>
      <c r="F339" s="2">
        <f>Tabela1[[#This Row],[Data zawarcia umowy]]+30</f>
        <v>44934</v>
      </c>
      <c r="G339" s="3">
        <v>0.99930555555555556</v>
      </c>
      <c r="H339" s="10">
        <v>9130</v>
      </c>
      <c r="I339" s="2">
        <v>45197</v>
      </c>
      <c r="J339" s="3">
        <v>0.99930555555555556</v>
      </c>
    </row>
    <row r="340" spans="1:10" x14ac:dyDescent="0.3">
      <c r="A340" s="4" t="s">
        <v>1581</v>
      </c>
      <c r="B340" s="1" t="s">
        <v>1582</v>
      </c>
      <c r="C340" s="1" t="s">
        <v>1583</v>
      </c>
      <c r="D340" s="2">
        <v>44890</v>
      </c>
      <c r="E340" s="10">
        <v>88920</v>
      </c>
      <c r="F340" s="2">
        <f>Tabela1[[#This Row],[Data zawarcia umowy]]+30</f>
        <v>44920</v>
      </c>
      <c r="G340" s="3">
        <v>0.99930555555555556</v>
      </c>
      <c r="H340" s="10">
        <v>9880</v>
      </c>
      <c r="I340" s="2">
        <v>45197</v>
      </c>
      <c r="J340" s="3">
        <v>0.99930555555555556</v>
      </c>
    </row>
    <row r="341" spans="1:10" x14ac:dyDescent="0.3">
      <c r="A341" s="4" t="s">
        <v>2215</v>
      </c>
      <c r="B341" s="1" t="s">
        <v>2216</v>
      </c>
      <c r="C341" s="1" t="s">
        <v>2217</v>
      </c>
      <c r="D341" s="2">
        <v>44946</v>
      </c>
      <c r="E341" s="10">
        <v>82179</v>
      </c>
      <c r="F341" s="2">
        <f>Tabela1[[#This Row],[Data zawarcia umowy]]+30</f>
        <v>44976</v>
      </c>
      <c r="G341" s="3">
        <v>0.99930555555555556</v>
      </c>
      <c r="H341" s="10">
        <v>9131</v>
      </c>
      <c r="I341" s="2">
        <v>45197</v>
      </c>
      <c r="J341" s="3">
        <v>0.99930555555555556</v>
      </c>
    </row>
    <row r="342" spans="1:10" x14ac:dyDescent="0.3">
      <c r="A342" s="4" t="s">
        <v>936</v>
      </c>
      <c r="B342" s="1" t="s">
        <v>937</v>
      </c>
      <c r="C342" s="1" t="s">
        <v>938</v>
      </c>
      <c r="D342" s="2">
        <v>44880</v>
      </c>
      <c r="E342" s="10">
        <v>86625</v>
      </c>
      <c r="F342" s="2">
        <f>Tabela1[[#This Row],[Data zawarcia umowy]]+30</f>
        <v>44910</v>
      </c>
      <c r="G342" s="3">
        <v>0.99930555555555556</v>
      </c>
      <c r="H342" s="10">
        <v>9625</v>
      </c>
      <c r="I342" s="2">
        <v>45167</v>
      </c>
      <c r="J342" s="3">
        <v>0.99930555555555556</v>
      </c>
    </row>
    <row r="343" spans="1:10" x14ac:dyDescent="0.3">
      <c r="A343" s="4" t="s">
        <v>1112</v>
      </c>
      <c r="B343" s="1" t="s">
        <v>1113</v>
      </c>
      <c r="C343" s="1" t="s">
        <v>1114</v>
      </c>
      <c r="D343" s="2">
        <v>44880</v>
      </c>
      <c r="E343" s="10">
        <v>183600</v>
      </c>
      <c r="F343" s="2">
        <f>Tabela1[[#This Row],[Data zawarcia umowy]]+30</f>
        <v>44910</v>
      </c>
      <c r="G343" s="3">
        <v>0.99930555555555556</v>
      </c>
      <c r="H343" s="10">
        <v>20400</v>
      </c>
      <c r="I343" s="2">
        <v>45197</v>
      </c>
      <c r="J343" s="3">
        <v>0.99930555555555556</v>
      </c>
    </row>
    <row r="344" spans="1:10" x14ac:dyDescent="0.3">
      <c r="A344" s="4" t="s">
        <v>1584</v>
      </c>
      <c r="B344" s="1" t="s">
        <v>1585</v>
      </c>
      <c r="C344" s="1" t="s">
        <v>1586</v>
      </c>
      <c r="D344" s="2">
        <v>44880</v>
      </c>
      <c r="E344" s="10">
        <v>89999.1</v>
      </c>
      <c r="F344" s="2">
        <f>Tabela1[[#This Row],[Data zawarcia umowy]]+30</f>
        <v>44910</v>
      </c>
      <c r="G344" s="3">
        <v>0.99930555555555556</v>
      </c>
      <c r="H344" s="10">
        <v>9999.9</v>
      </c>
      <c r="I344" s="2">
        <v>45197</v>
      </c>
      <c r="J344" s="3">
        <v>0.99930555555555556</v>
      </c>
    </row>
    <row r="345" spans="1:10" x14ac:dyDescent="0.3">
      <c r="A345" s="4" t="s">
        <v>606</v>
      </c>
      <c r="B345" s="1" t="s">
        <v>607</v>
      </c>
      <c r="C345" s="1" t="s">
        <v>608</v>
      </c>
      <c r="D345" s="2">
        <v>44880</v>
      </c>
      <c r="E345" s="10">
        <v>225000</v>
      </c>
      <c r="F345" s="2">
        <f>Tabela1[[#This Row],[Data zawarcia umowy]]+30</f>
        <v>44910</v>
      </c>
      <c r="G345" s="3">
        <v>0.99930555555555556</v>
      </c>
      <c r="H345" s="10">
        <v>25000</v>
      </c>
      <c r="I345" s="2">
        <v>45130</v>
      </c>
      <c r="J345" s="3">
        <v>0.99930555555555556</v>
      </c>
    </row>
    <row r="346" spans="1:10" x14ac:dyDescent="0.3">
      <c r="A346" s="4" t="s">
        <v>939</v>
      </c>
      <c r="B346" s="1" t="s">
        <v>940</v>
      </c>
      <c r="C346" s="1" t="s">
        <v>941</v>
      </c>
      <c r="D346" s="2">
        <v>44901</v>
      </c>
      <c r="E346" s="10">
        <v>90000</v>
      </c>
      <c r="F346" s="2">
        <f>Tabela1[[#This Row],[Data zawarcia umowy]]+30</f>
        <v>44931</v>
      </c>
      <c r="G346" s="3">
        <v>0.99930555555555556</v>
      </c>
      <c r="H346" s="10">
        <v>10000</v>
      </c>
      <c r="I346" s="2">
        <v>45167</v>
      </c>
      <c r="J346" s="3">
        <v>0.99930555555555556</v>
      </c>
    </row>
    <row r="347" spans="1:10" x14ac:dyDescent="0.3">
      <c r="A347" s="4" t="s">
        <v>2218</v>
      </c>
      <c r="B347" s="1" t="s">
        <v>2219</v>
      </c>
      <c r="C347" s="1" t="s">
        <v>2220</v>
      </c>
      <c r="D347" s="2">
        <v>44928</v>
      </c>
      <c r="E347" s="10">
        <v>89172</v>
      </c>
      <c r="F347" s="2">
        <f>Tabela1[[#This Row],[Data zawarcia umowy]]+30</f>
        <v>44958</v>
      </c>
      <c r="G347" s="3">
        <v>0.99930555555555556</v>
      </c>
      <c r="H347" s="10">
        <v>9908</v>
      </c>
      <c r="I347" s="2">
        <v>45016</v>
      </c>
      <c r="J347" s="3">
        <v>0.99930555555555556</v>
      </c>
    </row>
    <row r="348" spans="1:10" x14ac:dyDescent="0.3">
      <c r="A348" s="4" t="s">
        <v>1587</v>
      </c>
      <c r="B348" s="1" t="s">
        <v>1588</v>
      </c>
      <c r="C348" s="1" t="s">
        <v>1589</v>
      </c>
      <c r="D348" s="2">
        <v>44880</v>
      </c>
      <c r="E348" s="10">
        <v>81414</v>
      </c>
      <c r="F348" s="2">
        <f>Tabela1[[#This Row],[Data zawarcia umowy]]+30</f>
        <v>44910</v>
      </c>
      <c r="G348" s="3">
        <v>0.99930555555555556</v>
      </c>
      <c r="H348" s="10">
        <v>9046</v>
      </c>
      <c r="I348" s="2">
        <v>45197</v>
      </c>
      <c r="J348" s="3">
        <v>0.99930555555555556</v>
      </c>
    </row>
    <row r="349" spans="1:10" x14ac:dyDescent="0.3">
      <c r="A349" s="4" t="s">
        <v>1590</v>
      </c>
      <c r="B349" s="1" t="s">
        <v>1591</v>
      </c>
      <c r="C349" s="1" t="s">
        <v>1592</v>
      </c>
      <c r="D349" s="2">
        <v>44895</v>
      </c>
      <c r="E349" s="10">
        <v>90000</v>
      </c>
      <c r="F349" s="2">
        <f>Tabela1[[#This Row],[Data zawarcia umowy]]+30</f>
        <v>44925</v>
      </c>
      <c r="G349" s="3">
        <v>0.99930555555555556</v>
      </c>
      <c r="H349" s="10">
        <v>10000</v>
      </c>
      <c r="I349" s="2">
        <v>45197</v>
      </c>
      <c r="J349" s="3">
        <v>0.99930555555555556</v>
      </c>
    </row>
    <row r="350" spans="1:10" x14ac:dyDescent="0.3">
      <c r="A350" s="4" t="s">
        <v>1593</v>
      </c>
      <c r="B350" s="1" t="s">
        <v>1594</v>
      </c>
      <c r="C350" s="1" t="s">
        <v>1595</v>
      </c>
      <c r="D350" s="2">
        <v>44880</v>
      </c>
      <c r="E350" s="10">
        <v>225000</v>
      </c>
      <c r="F350" s="2">
        <f>Tabela1[[#This Row],[Data zawarcia umowy]]+30</f>
        <v>44910</v>
      </c>
      <c r="G350" s="3">
        <v>0.99930555555555556</v>
      </c>
      <c r="H350" s="10">
        <v>25000</v>
      </c>
      <c r="I350" s="2">
        <v>45197</v>
      </c>
      <c r="J350" s="3">
        <v>0.99930555555555556</v>
      </c>
    </row>
    <row r="351" spans="1:10" x14ac:dyDescent="0.3">
      <c r="A351" s="4" t="s">
        <v>1596</v>
      </c>
      <c r="B351" s="1" t="s">
        <v>1597</v>
      </c>
      <c r="C351" s="1" t="s">
        <v>1598</v>
      </c>
      <c r="D351" s="2">
        <v>44880</v>
      </c>
      <c r="E351" s="10">
        <v>89991</v>
      </c>
      <c r="F351" s="2">
        <f>Tabela1[[#This Row],[Data zawarcia umowy]]+30</f>
        <v>44910</v>
      </c>
      <c r="G351" s="3">
        <v>0.99930555555555556</v>
      </c>
      <c r="H351" s="10">
        <v>9999</v>
      </c>
      <c r="I351" s="2">
        <v>45197</v>
      </c>
      <c r="J351" s="3">
        <v>0.99930555555555556</v>
      </c>
    </row>
    <row r="352" spans="1:10" x14ac:dyDescent="0.3">
      <c r="A352" s="4" t="s">
        <v>1599</v>
      </c>
      <c r="B352" s="1" t="s">
        <v>1600</v>
      </c>
      <c r="C352" s="1" t="s">
        <v>1601</v>
      </c>
      <c r="D352" s="2">
        <v>44880</v>
      </c>
      <c r="E352" s="10">
        <v>89351.1</v>
      </c>
      <c r="F352" s="2">
        <f>Tabela1[[#This Row],[Data zawarcia umowy]]+30</f>
        <v>44910</v>
      </c>
      <c r="G352" s="3">
        <v>0.99930555555555556</v>
      </c>
      <c r="H352" s="10">
        <v>9927.9</v>
      </c>
      <c r="I352" s="2">
        <v>45197</v>
      </c>
      <c r="J352" s="3">
        <v>0.99930555555555556</v>
      </c>
    </row>
    <row r="353" spans="1:10" x14ac:dyDescent="0.3">
      <c r="A353" s="4" t="s">
        <v>942</v>
      </c>
      <c r="B353" s="1" t="s">
        <v>943</v>
      </c>
      <c r="C353" s="1" t="s">
        <v>944</v>
      </c>
      <c r="D353" s="2">
        <v>44880</v>
      </c>
      <c r="E353" s="10">
        <v>82527.520000000004</v>
      </c>
      <c r="F353" s="2">
        <f>Tabela1[[#This Row],[Data zawarcia umowy]]+30</f>
        <v>44910</v>
      </c>
      <c r="G353" s="3">
        <v>0.99930555555555556</v>
      </c>
      <c r="H353" s="10">
        <v>9169.7199999999993</v>
      </c>
      <c r="I353" s="2">
        <v>45167</v>
      </c>
      <c r="J353" s="3">
        <v>0.99930555555555556</v>
      </c>
    </row>
    <row r="354" spans="1:10" x14ac:dyDescent="0.3">
      <c r="A354" s="4" t="s">
        <v>276</v>
      </c>
      <c r="B354" s="1" t="s">
        <v>277</v>
      </c>
      <c r="C354" s="1" t="s">
        <v>278</v>
      </c>
      <c r="D354" s="2">
        <v>44888</v>
      </c>
      <c r="E354" s="10">
        <v>85500</v>
      </c>
      <c r="F354" s="2">
        <f>Tabela1[[#This Row],[Data zawarcia umowy]]+30</f>
        <v>44918</v>
      </c>
      <c r="G354" s="3">
        <v>0.99930555555555556</v>
      </c>
      <c r="H354" s="10">
        <v>9500</v>
      </c>
      <c r="I354" s="2">
        <v>45106</v>
      </c>
      <c r="J354" s="3">
        <v>0.99930555555555556</v>
      </c>
    </row>
    <row r="355" spans="1:10" x14ac:dyDescent="0.3">
      <c r="A355" s="4" t="s">
        <v>945</v>
      </c>
      <c r="B355" s="1" t="s">
        <v>946</v>
      </c>
      <c r="C355" s="1" t="s">
        <v>947</v>
      </c>
      <c r="D355" s="2">
        <v>44880</v>
      </c>
      <c r="E355" s="10">
        <v>89995.5</v>
      </c>
      <c r="F355" s="2">
        <f>Tabela1[[#This Row],[Data zawarcia umowy]]+30</f>
        <v>44910</v>
      </c>
      <c r="G355" s="3">
        <v>0.99930555555555556</v>
      </c>
      <c r="H355" s="10">
        <v>9999.5</v>
      </c>
      <c r="I355" s="2">
        <v>45197</v>
      </c>
      <c r="J355" s="3">
        <v>0.99930555555555556</v>
      </c>
    </row>
    <row r="356" spans="1:10" x14ac:dyDescent="0.3">
      <c r="A356" s="4" t="s">
        <v>156</v>
      </c>
      <c r="B356" s="1" t="s">
        <v>157</v>
      </c>
      <c r="C356" s="1" t="s">
        <v>158</v>
      </c>
      <c r="D356" s="2">
        <v>44880</v>
      </c>
      <c r="E356" s="10">
        <v>86908.5</v>
      </c>
      <c r="F356" s="2">
        <f>Tabela1[[#This Row],[Data zawarcia umowy]]+30</f>
        <v>44910</v>
      </c>
      <c r="G356" s="3">
        <v>0.99930555555555556</v>
      </c>
      <c r="H356" s="10">
        <v>9656.5</v>
      </c>
      <c r="I356" s="2">
        <v>45001</v>
      </c>
      <c r="J356" s="3">
        <v>0.99930555555555556</v>
      </c>
    </row>
    <row r="357" spans="1:10" x14ac:dyDescent="0.3">
      <c r="A357" s="4" t="s">
        <v>1602</v>
      </c>
      <c r="B357" s="1" t="s">
        <v>1603</v>
      </c>
      <c r="C357" s="1" t="s">
        <v>1604</v>
      </c>
      <c r="D357" s="2">
        <v>44880</v>
      </c>
      <c r="E357" s="10">
        <v>90000</v>
      </c>
      <c r="F357" s="2">
        <f>Tabela1[[#This Row],[Data zawarcia umowy]]+30</f>
        <v>44910</v>
      </c>
      <c r="G357" s="3">
        <v>0.99930555555555556</v>
      </c>
      <c r="H357" s="10">
        <v>10000</v>
      </c>
      <c r="I357" s="2">
        <v>45197</v>
      </c>
      <c r="J357" s="3">
        <v>0.99930555555555556</v>
      </c>
    </row>
    <row r="358" spans="1:10" x14ac:dyDescent="0.3">
      <c r="A358" s="4" t="s">
        <v>15</v>
      </c>
      <c r="B358" s="1" t="s">
        <v>16</v>
      </c>
      <c r="C358" s="1" t="s">
        <v>17</v>
      </c>
      <c r="D358" s="2">
        <v>44888</v>
      </c>
      <c r="E358" s="10">
        <v>157500</v>
      </c>
      <c r="F358" s="2">
        <f>Tabela1[[#This Row],[Data zawarcia umowy]]+30</f>
        <v>44918</v>
      </c>
      <c r="G358" s="3">
        <v>0.99930555555555556</v>
      </c>
      <c r="H358" s="10">
        <v>17500</v>
      </c>
      <c r="I358" s="2">
        <v>44871</v>
      </c>
      <c r="J358" s="3">
        <v>0.99930555555555556</v>
      </c>
    </row>
    <row r="359" spans="1:10" x14ac:dyDescent="0.3">
      <c r="A359" s="4" t="s">
        <v>1605</v>
      </c>
      <c r="B359" s="1" t="s">
        <v>1606</v>
      </c>
      <c r="C359" s="1" t="s">
        <v>1607</v>
      </c>
      <c r="D359" s="2">
        <v>44888</v>
      </c>
      <c r="E359" s="10">
        <v>224999.1</v>
      </c>
      <c r="F359" s="2">
        <f>Tabela1[[#This Row],[Data zawarcia umowy]]+30</f>
        <v>44918</v>
      </c>
      <c r="G359" s="3">
        <v>0.99930555555555556</v>
      </c>
      <c r="H359" s="10">
        <v>24999.9</v>
      </c>
      <c r="I359" s="2">
        <v>45197</v>
      </c>
      <c r="J359" s="3">
        <v>0.99930555555555556</v>
      </c>
    </row>
    <row r="360" spans="1:10" x14ac:dyDescent="0.3">
      <c r="A360" s="4" t="s">
        <v>690</v>
      </c>
      <c r="B360" s="1" t="s">
        <v>691</v>
      </c>
      <c r="C360" s="1" t="s">
        <v>692</v>
      </c>
      <c r="D360" s="2">
        <v>44888</v>
      </c>
      <c r="E360" s="10">
        <v>51750</v>
      </c>
      <c r="F360" s="2">
        <f>Tabela1[[#This Row],[Data zawarcia umowy]]+30</f>
        <v>44918</v>
      </c>
      <c r="G360" s="3">
        <v>0.99930555555555556</v>
      </c>
      <c r="H360" s="10">
        <v>5750</v>
      </c>
      <c r="I360" s="2">
        <v>45166</v>
      </c>
      <c r="J360" s="3">
        <v>0.99930555555555556</v>
      </c>
    </row>
    <row r="361" spans="1:10" x14ac:dyDescent="0.3">
      <c r="A361" s="4" t="s">
        <v>948</v>
      </c>
      <c r="B361" s="1" t="s">
        <v>949</v>
      </c>
      <c r="C361" s="1" t="s">
        <v>950</v>
      </c>
      <c r="D361" s="2">
        <v>44888</v>
      </c>
      <c r="E361" s="10">
        <v>87300</v>
      </c>
      <c r="F361" s="2">
        <f>Tabela1[[#This Row],[Data zawarcia umowy]]+30</f>
        <v>44918</v>
      </c>
      <c r="G361" s="3">
        <v>0.99930555555555556</v>
      </c>
      <c r="H361" s="10">
        <v>9700</v>
      </c>
      <c r="I361" s="2">
        <v>45167</v>
      </c>
      <c r="J361" s="3">
        <v>0.99930555555555556</v>
      </c>
    </row>
    <row r="362" spans="1:10" x14ac:dyDescent="0.3">
      <c r="A362" s="4" t="s">
        <v>2221</v>
      </c>
      <c r="B362" s="1" t="s">
        <v>2222</v>
      </c>
      <c r="C362" s="1" t="s">
        <v>2223</v>
      </c>
      <c r="D362" s="2">
        <v>44911</v>
      </c>
      <c r="E362" s="10">
        <v>78822</v>
      </c>
      <c r="F362" s="2">
        <f>Tabela1[[#This Row],[Data zawarcia umowy]]+30</f>
        <v>44941</v>
      </c>
      <c r="G362" s="3">
        <v>0.99930555555555556</v>
      </c>
      <c r="H362" s="10">
        <v>8758</v>
      </c>
      <c r="I362" s="2">
        <v>45167</v>
      </c>
      <c r="J362" s="3">
        <v>0.99930555555555556</v>
      </c>
    </row>
    <row r="363" spans="1:10" x14ac:dyDescent="0.3">
      <c r="A363" s="4" t="s">
        <v>951</v>
      </c>
      <c r="B363" s="1" t="s">
        <v>952</v>
      </c>
      <c r="C363" s="1" t="s">
        <v>953</v>
      </c>
      <c r="D363" s="2">
        <v>44880</v>
      </c>
      <c r="E363" s="10">
        <v>90000</v>
      </c>
      <c r="F363" s="2">
        <f>Tabela1[[#This Row],[Data zawarcia umowy]]+30</f>
        <v>44910</v>
      </c>
      <c r="G363" s="3">
        <v>0.99930555555555556</v>
      </c>
      <c r="H363" s="10">
        <v>10000</v>
      </c>
      <c r="I363" s="2">
        <v>45167</v>
      </c>
      <c r="J363" s="3">
        <v>0.99930555555555556</v>
      </c>
    </row>
    <row r="364" spans="1:10" x14ac:dyDescent="0.3">
      <c r="A364" s="4" t="s">
        <v>2224</v>
      </c>
      <c r="B364" s="1" t="s">
        <v>2225</v>
      </c>
      <c r="C364" s="1" t="s">
        <v>2226</v>
      </c>
      <c r="D364" s="2">
        <v>44911</v>
      </c>
      <c r="E364" s="10">
        <v>81635.179999999993</v>
      </c>
      <c r="F364" s="2">
        <f>Tabela1[[#This Row],[Data zawarcia umowy]]+30</f>
        <v>44941</v>
      </c>
      <c r="G364" s="3">
        <v>0.99930555555555556</v>
      </c>
      <c r="H364" s="10">
        <v>9070.58</v>
      </c>
      <c r="I364" s="2">
        <v>45197</v>
      </c>
      <c r="J364" s="3">
        <v>0.99930555555555556</v>
      </c>
    </row>
    <row r="365" spans="1:10" x14ac:dyDescent="0.3">
      <c r="A365" s="4" t="s">
        <v>954</v>
      </c>
      <c r="B365" s="1" t="s">
        <v>955</v>
      </c>
      <c r="C365" s="1" t="s">
        <v>956</v>
      </c>
      <c r="D365" s="2">
        <v>44880</v>
      </c>
      <c r="E365" s="10">
        <v>89811</v>
      </c>
      <c r="F365" s="2">
        <f>Tabela1[[#This Row],[Data zawarcia umowy]]+30</f>
        <v>44910</v>
      </c>
      <c r="G365" s="3">
        <v>0.99930555555555556</v>
      </c>
      <c r="H365" s="10">
        <v>9979</v>
      </c>
      <c r="I365" s="2">
        <v>45167</v>
      </c>
      <c r="J365" s="3">
        <v>0.99930555555555556</v>
      </c>
    </row>
    <row r="366" spans="1:10" x14ac:dyDescent="0.3">
      <c r="A366" s="4" t="s">
        <v>279</v>
      </c>
      <c r="B366" s="1" t="s">
        <v>280</v>
      </c>
      <c r="C366" s="1" t="s">
        <v>281</v>
      </c>
      <c r="D366" s="2">
        <v>44880</v>
      </c>
      <c r="E366" s="10">
        <v>89938.02</v>
      </c>
      <c r="F366" s="2">
        <f>Tabela1[[#This Row],[Data zawarcia umowy]]+30</f>
        <v>44910</v>
      </c>
      <c r="G366" s="3">
        <v>0.99930555555555556</v>
      </c>
      <c r="H366" s="10">
        <v>9993.11</v>
      </c>
      <c r="I366" s="2">
        <v>45197</v>
      </c>
      <c r="J366" s="3">
        <v>0.99930555555555556</v>
      </c>
    </row>
    <row r="367" spans="1:10" x14ac:dyDescent="0.3">
      <c r="A367" s="4" t="s">
        <v>1608</v>
      </c>
      <c r="B367" s="1" t="s">
        <v>1609</v>
      </c>
      <c r="C367" s="1" t="s">
        <v>1610</v>
      </c>
      <c r="D367" s="2">
        <v>44880</v>
      </c>
      <c r="E367" s="10">
        <v>176742</v>
      </c>
      <c r="F367" s="2">
        <f>Tabela1[[#This Row],[Data zawarcia umowy]]+30</f>
        <v>44910</v>
      </c>
      <c r="G367" s="3">
        <v>0.99930555555555556</v>
      </c>
      <c r="H367" s="10">
        <v>19638</v>
      </c>
      <c r="I367" s="2">
        <v>45197</v>
      </c>
      <c r="J367" s="3">
        <v>0.99930555555555556</v>
      </c>
    </row>
    <row r="368" spans="1:10" x14ac:dyDescent="0.3">
      <c r="A368" s="4" t="s">
        <v>1611</v>
      </c>
      <c r="B368" s="1" t="s">
        <v>1612</v>
      </c>
      <c r="C368" s="1" t="s">
        <v>1613</v>
      </c>
      <c r="D368" s="2">
        <v>44880</v>
      </c>
      <c r="E368" s="10">
        <v>225000</v>
      </c>
      <c r="F368" s="2">
        <f>Tabela1[[#This Row],[Data zawarcia umowy]]+30</f>
        <v>44910</v>
      </c>
      <c r="G368" s="3">
        <v>0.99930555555555556</v>
      </c>
      <c r="H368" s="10">
        <v>25000</v>
      </c>
      <c r="I368" s="2">
        <v>45197</v>
      </c>
      <c r="J368" s="3">
        <v>0.99930555555555556</v>
      </c>
    </row>
    <row r="369" spans="1:10" x14ac:dyDescent="0.3">
      <c r="A369" s="4" t="s">
        <v>1614</v>
      </c>
      <c r="B369" s="1" t="s">
        <v>1615</v>
      </c>
      <c r="C369" s="1" t="s">
        <v>1616</v>
      </c>
      <c r="D369" s="2">
        <v>44888</v>
      </c>
      <c r="E369" s="10">
        <v>225000</v>
      </c>
      <c r="F369" s="2">
        <f>Tabela1[[#This Row],[Data zawarcia umowy]]+30</f>
        <v>44918</v>
      </c>
      <c r="G369" s="3">
        <v>0.99930555555555556</v>
      </c>
      <c r="H369" s="10">
        <v>25000</v>
      </c>
      <c r="I369" s="2">
        <v>45197</v>
      </c>
      <c r="J369" s="3">
        <v>0.99930555555555556</v>
      </c>
    </row>
    <row r="370" spans="1:10" x14ac:dyDescent="0.3">
      <c r="A370" s="4" t="s">
        <v>2227</v>
      </c>
      <c r="B370" s="1" t="s">
        <v>2228</v>
      </c>
      <c r="C370" s="1" t="s">
        <v>2229</v>
      </c>
      <c r="D370" s="2">
        <v>44904</v>
      </c>
      <c r="E370" s="10">
        <v>69036.160000000003</v>
      </c>
      <c r="F370" s="2">
        <f>Tabela1[[#This Row],[Data zawarcia umowy]]+30</f>
        <v>44934</v>
      </c>
      <c r="G370" s="3">
        <v>0.99930555555555556</v>
      </c>
      <c r="H370" s="10">
        <v>7670.68</v>
      </c>
      <c r="I370" s="2">
        <v>45138</v>
      </c>
      <c r="J370" s="3">
        <v>0.99930555555555556</v>
      </c>
    </row>
    <row r="371" spans="1:10" x14ac:dyDescent="0.3">
      <c r="A371" s="4" t="s">
        <v>666</v>
      </c>
      <c r="B371" s="1" t="s">
        <v>667</v>
      </c>
      <c r="C371" s="1" t="s">
        <v>668</v>
      </c>
      <c r="D371" s="2">
        <v>44890</v>
      </c>
      <c r="E371" s="10">
        <v>186287.04</v>
      </c>
      <c r="F371" s="2">
        <f>Tabela1[[#This Row],[Data zawarcia umowy]]+30</f>
        <v>44920</v>
      </c>
      <c r="G371" s="3">
        <v>0.99930555555555556</v>
      </c>
      <c r="H371" s="10">
        <v>20698.560000000001</v>
      </c>
      <c r="I371" s="2">
        <v>45197</v>
      </c>
      <c r="J371" s="3">
        <v>0.99930555555555556</v>
      </c>
    </row>
    <row r="372" spans="1:10" x14ac:dyDescent="0.3">
      <c r="A372" s="4" t="s">
        <v>282</v>
      </c>
      <c r="B372" s="1" t="s">
        <v>283</v>
      </c>
      <c r="C372" s="1" t="s">
        <v>284</v>
      </c>
      <c r="D372" s="2">
        <v>44880</v>
      </c>
      <c r="E372" s="10">
        <v>59483.7</v>
      </c>
      <c r="F372" s="2">
        <f>Tabela1[[#This Row],[Data zawarcia umowy]]+30</f>
        <v>44910</v>
      </c>
      <c r="G372" s="3">
        <v>0.99930555555555556</v>
      </c>
      <c r="H372" s="10">
        <v>6609.3</v>
      </c>
      <c r="I372" s="2">
        <v>45081</v>
      </c>
      <c r="J372" s="3">
        <v>0.99930555555555556</v>
      </c>
    </row>
    <row r="373" spans="1:10" x14ac:dyDescent="0.3">
      <c r="A373" s="4" t="s">
        <v>183</v>
      </c>
      <c r="B373" s="1" t="s">
        <v>184</v>
      </c>
      <c r="C373" s="1" t="s">
        <v>185</v>
      </c>
      <c r="D373" s="2">
        <v>44901</v>
      </c>
      <c r="E373" s="10">
        <v>57977.1</v>
      </c>
      <c r="F373" s="2">
        <f>Tabela1[[#This Row],[Data zawarcia umowy]]+30</f>
        <v>44931</v>
      </c>
      <c r="G373" s="3">
        <v>0.99930555555555556</v>
      </c>
      <c r="H373" s="10">
        <v>6441.9</v>
      </c>
      <c r="I373" s="2">
        <v>45197</v>
      </c>
      <c r="J373" s="3">
        <v>0.99930555555555556</v>
      </c>
    </row>
    <row r="374" spans="1:10" x14ac:dyDescent="0.3">
      <c r="A374" s="4" t="s">
        <v>957</v>
      </c>
      <c r="B374" s="1" t="s">
        <v>958</v>
      </c>
      <c r="C374" s="1" t="s">
        <v>959</v>
      </c>
      <c r="D374" s="2">
        <v>44880</v>
      </c>
      <c r="E374" s="10">
        <v>89785.49</v>
      </c>
      <c r="F374" s="2">
        <f>Tabela1[[#This Row],[Data zawarcia umowy]]+30</f>
        <v>44910</v>
      </c>
      <c r="G374" s="3">
        <v>0.99930555555555556</v>
      </c>
      <c r="H374" s="10">
        <v>9976.17</v>
      </c>
      <c r="I374" s="2">
        <v>45167</v>
      </c>
      <c r="J374" s="3">
        <v>0.99930555555555556</v>
      </c>
    </row>
    <row r="375" spans="1:10" x14ac:dyDescent="0.3">
      <c r="A375" s="4" t="s">
        <v>366</v>
      </c>
      <c r="B375" s="1" t="s">
        <v>367</v>
      </c>
      <c r="C375" s="1" t="s">
        <v>368</v>
      </c>
      <c r="D375" s="2">
        <v>44890</v>
      </c>
      <c r="E375" s="10">
        <v>78075</v>
      </c>
      <c r="F375" s="2">
        <f>Tabela1[[#This Row],[Data zawarcia umowy]]+30</f>
        <v>44920</v>
      </c>
      <c r="G375" s="3">
        <v>0.99930555555555556</v>
      </c>
      <c r="H375" s="10">
        <v>8675</v>
      </c>
      <c r="I375" s="2">
        <v>45136</v>
      </c>
      <c r="J375" s="3">
        <v>0.99930555555555556</v>
      </c>
    </row>
    <row r="376" spans="1:10" x14ac:dyDescent="0.3">
      <c r="A376" s="4" t="s">
        <v>1617</v>
      </c>
      <c r="B376" s="1" t="s">
        <v>1618</v>
      </c>
      <c r="C376" s="1" t="s">
        <v>1619</v>
      </c>
      <c r="D376" s="2">
        <v>44880</v>
      </c>
      <c r="E376" s="10">
        <v>61516.55</v>
      </c>
      <c r="F376" s="2">
        <f>Tabela1[[#This Row],[Data zawarcia umowy]]+30</f>
        <v>44910</v>
      </c>
      <c r="G376" s="3">
        <v>0.99930555555555556</v>
      </c>
      <c r="H376" s="10">
        <v>6835.17</v>
      </c>
      <c r="I376" s="2">
        <v>45197</v>
      </c>
      <c r="J376" s="3">
        <v>0.99930555555555556</v>
      </c>
    </row>
    <row r="377" spans="1:10" x14ac:dyDescent="0.3">
      <c r="A377" s="4" t="s">
        <v>1620</v>
      </c>
      <c r="B377" s="1" t="s">
        <v>1621</v>
      </c>
      <c r="C377" s="1" t="s">
        <v>1622</v>
      </c>
      <c r="D377" s="2">
        <v>44880</v>
      </c>
      <c r="E377" s="10">
        <v>90000</v>
      </c>
      <c r="F377" s="2">
        <f>Tabela1[[#This Row],[Data zawarcia umowy]]+30</f>
        <v>44910</v>
      </c>
      <c r="G377" s="3">
        <v>0.99930555555555556</v>
      </c>
      <c r="H377" s="10">
        <v>10000</v>
      </c>
      <c r="I377" s="2">
        <v>45197</v>
      </c>
      <c r="J377" s="3">
        <v>0.99930555555555556</v>
      </c>
    </row>
    <row r="378" spans="1:10" x14ac:dyDescent="0.3">
      <c r="A378" s="4" t="s">
        <v>2230</v>
      </c>
      <c r="B378" s="1" t="s">
        <v>2231</v>
      </c>
      <c r="C378" s="1" t="s">
        <v>2232</v>
      </c>
      <c r="D378" s="2">
        <v>44904</v>
      </c>
      <c r="E378" s="10">
        <v>90000</v>
      </c>
      <c r="F378" s="2">
        <f>Tabela1[[#This Row],[Data zawarcia umowy]]+30</f>
        <v>44934</v>
      </c>
      <c r="G378" s="3">
        <v>0.99930555555555556</v>
      </c>
      <c r="H378" s="10">
        <v>10000</v>
      </c>
      <c r="I378" s="2">
        <v>45157</v>
      </c>
      <c r="J378" s="3">
        <v>0.99930555555555556</v>
      </c>
    </row>
    <row r="379" spans="1:10" x14ac:dyDescent="0.3">
      <c r="A379" s="4" t="s">
        <v>2233</v>
      </c>
      <c r="B379" s="1" t="s">
        <v>2234</v>
      </c>
      <c r="C379" s="1" t="s">
        <v>2235</v>
      </c>
      <c r="D379" s="2">
        <v>44904</v>
      </c>
      <c r="E379" s="10">
        <v>90000</v>
      </c>
      <c r="F379" s="2">
        <f>Tabela1[[#This Row],[Data zawarcia umowy]]+30</f>
        <v>44934</v>
      </c>
      <c r="G379" s="3">
        <v>0.99930555555555556</v>
      </c>
      <c r="H379" s="10">
        <v>10000</v>
      </c>
      <c r="I379" s="2">
        <v>45167</v>
      </c>
      <c r="J379" s="3">
        <v>0.99930555555555556</v>
      </c>
    </row>
    <row r="380" spans="1:10" x14ac:dyDescent="0.3">
      <c r="A380" s="4" t="s">
        <v>285</v>
      </c>
      <c r="B380" s="1" t="s">
        <v>286</v>
      </c>
      <c r="C380" s="1" t="s">
        <v>287</v>
      </c>
      <c r="D380" s="2">
        <v>44888</v>
      </c>
      <c r="E380" s="10">
        <v>63057.599999999999</v>
      </c>
      <c r="F380" s="2">
        <f>Tabela1[[#This Row],[Data zawarcia umowy]]+30</f>
        <v>44918</v>
      </c>
      <c r="G380" s="3">
        <v>0.99930555555555556</v>
      </c>
      <c r="H380" s="10">
        <v>7006.4</v>
      </c>
      <c r="I380" s="2">
        <v>45016</v>
      </c>
      <c r="J380" s="3">
        <v>0.99930555555555556</v>
      </c>
    </row>
    <row r="381" spans="1:10" x14ac:dyDescent="0.3">
      <c r="A381" s="4" t="s">
        <v>48</v>
      </c>
      <c r="B381" s="1" t="s">
        <v>49</v>
      </c>
      <c r="C381" s="1" t="s">
        <v>50</v>
      </c>
      <c r="D381" s="2">
        <v>44880</v>
      </c>
      <c r="E381" s="10">
        <v>51030</v>
      </c>
      <c r="F381" s="2">
        <f>Tabela1[[#This Row],[Data zawarcia umowy]]+30</f>
        <v>44910</v>
      </c>
      <c r="G381" s="3">
        <v>0.99930555555555556</v>
      </c>
      <c r="H381" s="10">
        <v>5670</v>
      </c>
      <c r="I381" s="2">
        <v>45197</v>
      </c>
      <c r="J381" s="3">
        <v>0.99930555555555556</v>
      </c>
    </row>
    <row r="382" spans="1:10" x14ac:dyDescent="0.3">
      <c r="A382" s="4" t="s">
        <v>960</v>
      </c>
      <c r="B382" s="1" t="s">
        <v>961</v>
      </c>
      <c r="C382" s="1" t="s">
        <v>962</v>
      </c>
      <c r="D382" s="2">
        <v>44890</v>
      </c>
      <c r="E382" s="10">
        <v>90000</v>
      </c>
      <c r="F382" s="2">
        <f>Tabela1[[#This Row],[Data zawarcia umowy]]+30</f>
        <v>44920</v>
      </c>
      <c r="G382" s="3">
        <v>0.99930555555555556</v>
      </c>
      <c r="H382" s="10">
        <v>10000</v>
      </c>
      <c r="I382" s="2">
        <v>45197</v>
      </c>
      <c r="J382" s="3">
        <v>0.99930555555555556</v>
      </c>
    </row>
    <row r="383" spans="1:10" x14ac:dyDescent="0.3">
      <c r="A383" s="4" t="s">
        <v>186</v>
      </c>
      <c r="B383" s="1" t="s">
        <v>187</v>
      </c>
      <c r="C383" s="1" t="s">
        <v>188</v>
      </c>
      <c r="D383" s="2">
        <v>44880</v>
      </c>
      <c r="E383" s="10">
        <v>225000</v>
      </c>
      <c r="F383" s="2">
        <f>Tabela1[[#This Row],[Data zawarcia umowy]]+30</f>
        <v>44910</v>
      </c>
      <c r="G383" s="3">
        <v>0.99930555555555556</v>
      </c>
      <c r="H383" s="10">
        <v>25000</v>
      </c>
      <c r="I383" s="2">
        <v>45015</v>
      </c>
      <c r="J383" s="3">
        <v>0.99930555555555556</v>
      </c>
    </row>
    <row r="384" spans="1:10" x14ac:dyDescent="0.3">
      <c r="A384" s="4" t="s">
        <v>1623</v>
      </c>
      <c r="B384" s="1" t="s">
        <v>1624</v>
      </c>
      <c r="C384" s="1" t="s">
        <v>1625</v>
      </c>
      <c r="D384" s="2">
        <v>44890</v>
      </c>
      <c r="E384" s="10">
        <v>29608.02</v>
      </c>
      <c r="F384" s="2">
        <f>Tabela1[[#This Row],[Data zawarcia umowy]]+30</f>
        <v>44920</v>
      </c>
      <c r="G384" s="3">
        <v>0.99930555555555556</v>
      </c>
      <c r="H384" s="10">
        <v>3289.78</v>
      </c>
      <c r="I384" s="2">
        <v>45197</v>
      </c>
      <c r="J384" s="3">
        <v>0.99930555555555556</v>
      </c>
    </row>
    <row r="385" spans="1:10" x14ac:dyDescent="0.3">
      <c r="A385" s="4" t="s">
        <v>963</v>
      </c>
      <c r="B385" s="1" t="s">
        <v>964</v>
      </c>
      <c r="C385" s="1" t="s">
        <v>965</v>
      </c>
      <c r="D385" s="2">
        <v>44890</v>
      </c>
      <c r="E385" s="10">
        <v>74700</v>
      </c>
      <c r="F385" s="2">
        <f>Tabela1[[#This Row],[Data zawarcia umowy]]+30</f>
        <v>44920</v>
      </c>
      <c r="G385" s="3">
        <v>0.99930555555555556</v>
      </c>
      <c r="H385" s="10">
        <v>8300</v>
      </c>
      <c r="I385" s="2">
        <v>45197</v>
      </c>
      <c r="J385" s="3">
        <v>0.99930555555555556</v>
      </c>
    </row>
    <row r="386" spans="1:10" x14ac:dyDescent="0.3">
      <c r="A386" s="4" t="s">
        <v>1626</v>
      </c>
      <c r="B386" s="1" t="s">
        <v>1627</v>
      </c>
      <c r="C386" s="1" t="s">
        <v>1628</v>
      </c>
      <c r="D386" s="2">
        <v>44880</v>
      </c>
      <c r="E386" s="10">
        <v>81000</v>
      </c>
      <c r="F386" s="2">
        <f>Tabela1[[#This Row],[Data zawarcia umowy]]+30</f>
        <v>44910</v>
      </c>
      <c r="G386" s="3">
        <v>0.99930555555555556</v>
      </c>
      <c r="H386" s="10">
        <v>9000</v>
      </c>
      <c r="I386" s="2">
        <v>45197</v>
      </c>
      <c r="J386" s="3">
        <v>0.99930555555555556</v>
      </c>
    </row>
    <row r="387" spans="1:10" x14ac:dyDescent="0.3">
      <c r="A387" s="4" t="s">
        <v>1629</v>
      </c>
      <c r="B387" s="1" t="s">
        <v>1630</v>
      </c>
      <c r="C387" s="1" t="s">
        <v>1631</v>
      </c>
      <c r="D387" s="2">
        <v>44880</v>
      </c>
      <c r="E387" s="10">
        <v>90000</v>
      </c>
      <c r="F387" s="2">
        <f>Tabela1[[#This Row],[Data zawarcia umowy]]+30</f>
        <v>44910</v>
      </c>
      <c r="G387" s="3">
        <v>0.99930555555555556</v>
      </c>
      <c r="H387" s="10">
        <v>10000</v>
      </c>
      <c r="I387" s="2">
        <v>45197</v>
      </c>
      <c r="J387" s="3">
        <v>0.99930555555555556</v>
      </c>
    </row>
    <row r="388" spans="1:10" x14ac:dyDescent="0.3">
      <c r="A388" s="4" t="s">
        <v>693</v>
      </c>
      <c r="B388" s="1" t="s">
        <v>694</v>
      </c>
      <c r="C388" s="1" t="s">
        <v>695</v>
      </c>
      <c r="D388" s="2">
        <v>44890</v>
      </c>
      <c r="E388" s="10">
        <v>36000</v>
      </c>
      <c r="F388" s="2">
        <f>Tabela1[[#This Row],[Data zawarcia umowy]]+30</f>
        <v>44920</v>
      </c>
      <c r="G388" s="3">
        <v>0.99930555555555556</v>
      </c>
      <c r="H388" s="10">
        <v>4000</v>
      </c>
      <c r="I388" s="2">
        <v>45166</v>
      </c>
      <c r="J388" s="3">
        <v>0.99930555555555556</v>
      </c>
    </row>
    <row r="389" spans="1:10" x14ac:dyDescent="0.3">
      <c r="A389" s="4" t="s">
        <v>288</v>
      </c>
      <c r="B389" s="1" t="s">
        <v>289</v>
      </c>
      <c r="C389" s="1" t="s">
        <v>290</v>
      </c>
      <c r="D389" s="2">
        <v>44880</v>
      </c>
      <c r="E389" s="10">
        <v>89582.62</v>
      </c>
      <c r="F389" s="2">
        <f>Tabela1[[#This Row],[Data zawarcia umowy]]+30</f>
        <v>44910</v>
      </c>
      <c r="G389" s="3">
        <v>0.99930555555555556</v>
      </c>
      <c r="H389" s="10">
        <v>9953.6200000000008</v>
      </c>
      <c r="I389" s="2">
        <v>45136</v>
      </c>
      <c r="J389" s="3">
        <v>0.99930555555555556</v>
      </c>
    </row>
    <row r="390" spans="1:10" x14ac:dyDescent="0.3">
      <c r="A390" s="4" t="s">
        <v>1632</v>
      </c>
      <c r="B390" s="1" t="s">
        <v>1633</v>
      </c>
      <c r="C390" s="1" t="s">
        <v>1634</v>
      </c>
      <c r="D390" s="2">
        <v>44880</v>
      </c>
      <c r="E390" s="10">
        <v>90000</v>
      </c>
      <c r="F390" s="2">
        <f>Tabela1[[#This Row],[Data zawarcia umowy]]+30</f>
        <v>44910</v>
      </c>
      <c r="G390" s="3">
        <v>0.99930555555555556</v>
      </c>
      <c r="H390" s="10">
        <v>10000</v>
      </c>
      <c r="I390" s="2">
        <v>45197</v>
      </c>
      <c r="J390" s="3">
        <v>0.99930555555555556</v>
      </c>
    </row>
    <row r="391" spans="1:10" x14ac:dyDescent="0.3">
      <c r="A391" s="4" t="s">
        <v>612</v>
      </c>
      <c r="B391" s="1" t="s">
        <v>613</v>
      </c>
      <c r="C391" s="1" t="s">
        <v>614</v>
      </c>
      <c r="D391" s="2">
        <v>44888</v>
      </c>
      <c r="E391" s="10">
        <v>66447</v>
      </c>
      <c r="F391" s="2">
        <f>Tabela1[[#This Row],[Data zawarcia umowy]]+30</f>
        <v>44918</v>
      </c>
      <c r="G391" s="3">
        <v>0.99930555555555556</v>
      </c>
      <c r="H391" s="10">
        <v>7383</v>
      </c>
      <c r="I391" s="2">
        <v>45134</v>
      </c>
      <c r="J391" s="3">
        <v>0.99930555555555556</v>
      </c>
    </row>
    <row r="392" spans="1:10" x14ac:dyDescent="0.3">
      <c r="A392" s="4" t="s">
        <v>291</v>
      </c>
      <c r="B392" s="1" t="s">
        <v>292</v>
      </c>
      <c r="C392" s="1" t="s">
        <v>293</v>
      </c>
      <c r="D392" s="2">
        <v>44901</v>
      </c>
      <c r="E392" s="10">
        <v>88717.5</v>
      </c>
      <c r="F392" s="2">
        <f>Tabela1[[#This Row],[Data zawarcia umowy]]+30</f>
        <v>44931</v>
      </c>
      <c r="G392" s="3">
        <v>0.99930555555555556</v>
      </c>
      <c r="H392" s="10">
        <v>9857.5</v>
      </c>
      <c r="I392" s="2">
        <v>45197</v>
      </c>
      <c r="J392" s="3">
        <v>0.99930555555555556</v>
      </c>
    </row>
    <row r="393" spans="1:10" x14ac:dyDescent="0.3">
      <c r="A393" s="4" t="s">
        <v>6</v>
      </c>
      <c r="B393" s="1" t="s">
        <v>7</v>
      </c>
      <c r="C393" s="1" t="s">
        <v>8</v>
      </c>
      <c r="D393" s="2">
        <v>44890</v>
      </c>
      <c r="E393" s="10">
        <v>161311.66</v>
      </c>
      <c r="F393" s="2">
        <f>Tabela1[[#This Row],[Data zawarcia umowy]]+30</f>
        <v>44920</v>
      </c>
      <c r="G393" s="3">
        <v>0.99930555555555556</v>
      </c>
      <c r="H393" s="10">
        <v>17923.52</v>
      </c>
      <c r="I393" s="2">
        <v>45197</v>
      </c>
      <c r="J393" s="3">
        <v>0.99930555555555556</v>
      </c>
    </row>
    <row r="394" spans="1:10" x14ac:dyDescent="0.3">
      <c r="A394" s="4" t="s">
        <v>966</v>
      </c>
      <c r="B394" s="1" t="s">
        <v>967</v>
      </c>
      <c r="C394" s="1" t="s">
        <v>968</v>
      </c>
      <c r="D394" s="2">
        <v>44880</v>
      </c>
      <c r="E394" s="10">
        <v>139680</v>
      </c>
      <c r="F394" s="2">
        <f>Tabela1[[#This Row],[Data zawarcia umowy]]+30</f>
        <v>44910</v>
      </c>
      <c r="G394" s="3">
        <v>0.99930555555555556</v>
      </c>
      <c r="H394" s="10">
        <v>15520</v>
      </c>
      <c r="I394" s="2">
        <v>45167</v>
      </c>
      <c r="J394" s="3">
        <v>0.99930555555555556</v>
      </c>
    </row>
    <row r="395" spans="1:10" x14ac:dyDescent="0.3">
      <c r="A395" s="4" t="s">
        <v>1635</v>
      </c>
      <c r="B395" s="1" t="s">
        <v>1636</v>
      </c>
      <c r="C395" s="1" t="s">
        <v>1637</v>
      </c>
      <c r="D395" s="2">
        <v>44888</v>
      </c>
      <c r="E395" s="10">
        <v>177804</v>
      </c>
      <c r="F395" s="2">
        <f>Tabela1[[#This Row],[Data zawarcia umowy]]+30</f>
        <v>44918</v>
      </c>
      <c r="G395" s="3">
        <v>0.99930555555555556</v>
      </c>
      <c r="H395" s="10">
        <v>19756</v>
      </c>
      <c r="I395" s="2">
        <v>45197</v>
      </c>
      <c r="J395" s="3">
        <v>0.99930555555555556</v>
      </c>
    </row>
    <row r="396" spans="1:10" x14ac:dyDescent="0.3">
      <c r="A396" s="4" t="s">
        <v>969</v>
      </c>
      <c r="B396" s="1" t="s">
        <v>970</v>
      </c>
      <c r="C396" s="1" t="s">
        <v>971</v>
      </c>
      <c r="D396" s="2">
        <v>44888</v>
      </c>
      <c r="E396" s="10">
        <v>89991</v>
      </c>
      <c r="F396" s="2">
        <f>Tabela1[[#This Row],[Data zawarcia umowy]]+30</f>
        <v>44918</v>
      </c>
      <c r="G396" s="3">
        <v>0.99930555555555556</v>
      </c>
      <c r="H396" s="10">
        <v>9999</v>
      </c>
      <c r="I396" s="2">
        <v>45197</v>
      </c>
      <c r="J396" s="3">
        <v>0.99930555555555556</v>
      </c>
    </row>
    <row r="397" spans="1:10" x14ac:dyDescent="0.3">
      <c r="A397" s="4" t="s">
        <v>525</v>
      </c>
      <c r="B397" s="1" t="s">
        <v>526</v>
      </c>
      <c r="C397" s="1" t="s">
        <v>527</v>
      </c>
      <c r="D397" s="2">
        <v>44888</v>
      </c>
      <c r="E397" s="10">
        <v>89958.64</v>
      </c>
      <c r="F397" s="2">
        <f>Tabela1[[#This Row],[Data zawarcia umowy]]+30</f>
        <v>44918</v>
      </c>
      <c r="G397" s="3">
        <v>0.99930555555555556</v>
      </c>
      <c r="H397" s="10">
        <v>9995.4</v>
      </c>
      <c r="I397" s="2">
        <v>45197</v>
      </c>
      <c r="J397" s="3">
        <v>0.99930555555555556</v>
      </c>
    </row>
    <row r="398" spans="1:10" x14ac:dyDescent="0.3">
      <c r="A398" s="4" t="s">
        <v>972</v>
      </c>
      <c r="B398" s="1" t="s">
        <v>973</v>
      </c>
      <c r="C398" s="1" t="s">
        <v>974</v>
      </c>
      <c r="D398" s="2">
        <v>44895</v>
      </c>
      <c r="E398" s="10">
        <v>85500</v>
      </c>
      <c r="F398" s="2">
        <f>Tabela1[[#This Row],[Data zawarcia umowy]]+30</f>
        <v>44925</v>
      </c>
      <c r="G398" s="3">
        <v>0.99930555555555556</v>
      </c>
      <c r="H398" s="10">
        <v>9500</v>
      </c>
      <c r="I398" s="2">
        <v>45197</v>
      </c>
      <c r="J398" s="3">
        <v>0.99930555555555556</v>
      </c>
    </row>
    <row r="399" spans="1:10" x14ac:dyDescent="0.3">
      <c r="A399" s="4" t="s">
        <v>294</v>
      </c>
      <c r="B399" s="1" t="s">
        <v>295</v>
      </c>
      <c r="C399" s="1" t="s">
        <v>296</v>
      </c>
      <c r="D399" s="2">
        <v>44888</v>
      </c>
      <c r="E399" s="10">
        <v>146700</v>
      </c>
      <c r="F399" s="2">
        <f>Tabela1[[#This Row],[Data zawarcia umowy]]+30</f>
        <v>44918</v>
      </c>
      <c r="G399" s="3">
        <v>0.99930555555555556</v>
      </c>
      <c r="H399" s="10">
        <v>16300</v>
      </c>
      <c r="I399" s="2">
        <v>45197</v>
      </c>
      <c r="J399" s="3">
        <v>0.99930555555555556</v>
      </c>
    </row>
    <row r="400" spans="1:10" x14ac:dyDescent="0.3">
      <c r="A400" s="4" t="s">
        <v>975</v>
      </c>
      <c r="B400" s="1" t="s">
        <v>976</v>
      </c>
      <c r="C400" s="1" t="s">
        <v>977</v>
      </c>
      <c r="D400" s="2">
        <v>44901</v>
      </c>
      <c r="E400" s="10">
        <v>90000</v>
      </c>
      <c r="F400" s="2">
        <f>Tabela1[[#This Row],[Data zawarcia umowy]]+30</f>
        <v>44931</v>
      </c>
      <c r="G400" s="3">
        <v>0.99930555555555556</v>
      </c>
      <c r="H400" s="10">
        <v>10000</v>
      </c>
      <c r="I400" s="2">
        <v>45167</v>
      </c>
      <c r="J400" s="3">
        <v>0.99930555555555556</v>
      </c>
    </row>
    <row r="401" spans="1:10" x14ac:dyDescent="0.3">
      <c r="A401" s="4" t="s">
        <v>978</v>
      </c>
      <c r="B401" s="1" t="s">
        <v>979</v>
      </c>
      <c r="C401" s="1" t="s">
        <v>980</v>
      </c>
      <c r="D401" s="2">
        <v>44880</v>
      </c>
      <c r="E401" s="10">
        <v>89901</v>
      </c>
      <c r="F401" s="2">
        <f>Tabela1[[#This Row],[Data zawarcia umowy]]+30</f>
        <v>44910</v>
      </c>
      <c r="G401" s="3">
        <v>0.99930555555555556</v>
      </c>
      <c r="H401" s="10">
        <v>9989</v>
      </c>
      <c r="I401" s="2">
        <v>45167</v>
      </c>
      <c r="J401" s="3">
        <v>0.99930555555555556</v>
      </c>
    </row>
    <row r="402" spans="1:10" x14ac:dyDescent="0.3">
      <c r="A402" s="4" t="s">
        <v>981</v>
      </c>
      <c r="B402" s="1" t="s">
        <v>982</v>
      </c>
      <c r="C402" s="1" t="s">
        <v>983</v>
      </c>
      <c r="D402" s="2">
        <v>44880</v>
      </c>
      <c r="E402" s="10">
        <v>90000</v>
      </c>
      <c r="F402" s="2">
        <f>Tabela1[[#This Row],[Data zawarcia umowy]]+30</f>
        <v>44910</v>
      </c>
      <c r="G402" s="3">
        <v>0.99930555555555556</v>
      </c>
      <c r="H402" s="10">
        <v>10000</v>
      </c>
      <c r="I402" s="2">
        <v>45167</v>
      </c>
      <c r="J402" s="3">
        <v>0.99930555555555556</v>
      </c>
    </row>
    <row r="403" spans="1:10" x14ac:dyDescent="0.3">
      <c r="A403" s="4" t="s">
        <v>1638</v>
      </c>
      <c r="B403" s="1" t="s">
        <v>1639</v>
      </c>
      <c r="C403" s="1" t="s">
        <v>1640</v>
      </c>
      <c r="D403" s="2">
        <v>44880</v>
      </c>
      <c r="E403" s="10">
        <v>90000</v>
      </c>
      <c r="F403" s="2">
        <f>Tabela1[[#This Row],[Data zawarcia umowy]]+30</f>
        <v>44910</v>
      </c>
      <c r="G403" s="3">
        <v>0.99930555555555556</v>
      </c>
      <c r="H403" s="10">
        <v>10000</v>
      </c>
      <c r="I403" s="2">
        <v>45197</v>
      </c>
      <c r="J403" s="3">
        <v>0.99930555555555556</v>
      </c>
    </row>
    <row r="404" spans="1:10" x14ac:dyDescent="0.3">
      <c r="A404" s="4" t="s">
        <v>594</v>
      </c>
      <c r="B404" s="1" t="s">
        <v>595</v>
      </c>
      <c r="C404" s="1" t="s">
        <v>596</v>
      </c>
      <c r="D404" s="2">
        <v>44901</v>
      </c>
      <c r="E404" s="10">
        <v>153379.44</v>
      </c>
      <c r="F404" s="2">
        <f>Tabela1[[#This Row],[Data zawarcia umowy]]+30</f>
        <v>44931</v>
      </c>
      <c r="G404" s="3">
        <v>0.99930555555555556</v>
      </c>
      <c r="H404" s="10">
        <v>17042.16</v>
      </c>
      <c r="I404" s="2">
        <v>45111</v>
      </c>
      <c r="J404" s="3">
        <v>0.99930555555555556</v>
      </c>
    </row>
    <row r="405" spans="1:10" x14ac:dyDescent="0.3">
      <c r="A405" s="4" t="s">
        <v>1641</v>
      </c>
      <c r="B405" s="1" t="s">
        <v>1642</v>
      </c>
      <c r="C405" s="1" t="s">
        <v>1643</v>
      </c>
      <c r="D405" s="2">
        <v>44880</v>
      </c>
      <c r="E405" s="10">
        <v>90000</v>
      </c>
      <c r="F405" s="2">
        <f>Tabela1[[#This Row],[Data zawarcia umowy]]+30</f>
        <v>44910</v>
      </c>
      <c r="G405" s="3">
        <v>0.99930555555555556</v>
      </c>
      <c r="H405" s="10">
        <v>10000</v>
      </c>
      <c r="I405" s="2">
        <v>45197</v>
      </c>
      <c r="J405" s="3">
        <v>0.99930555555555556</v>
      </c>
    </row>
    <row r="406" spans="1:10" x14ac:dyDescent="0.3">
      <c r="A406" s="4" t="s">
        <v>93</v>
      </c>
      <c r="B406" s="1" t="s">
        <v>94</v>
      </c>
      <c r="C406" s="1" t="s">
        <v>95</v>
      </c>
      <c r="D406" s="2">
        <v>44880</v>
      </c>
      <c r="E406" s="10">
        <v>90000</v>
      </c>
      <c r="F406" s="2">
        <f>Tabela1[[#This Row],[Data zawarcia umowy]]+30</f>
        <v>44910</v>
      </c>
      <c r="G406" s="3">
        <v>0.99930555555555556</v>
      </c>
      <c r="H406" s="10">
        <v>10000</v>
      </c>
      <c r="I406" s="2">
        <v>45090</v>
      </c>
      <c r="J406" s="3">
        <v>0.99930555555555556</v>
      </c>
    </row>
    <row r="407" spans="1:10" x14ac:dyDescent="0.3">
      <c r="A407" s="4" t="s">
        <v>2236</v>
      </c>
      <c r="B407" s="1" t="s">
        <v>2237</v>
      </c>
      <c r="C407" s="1" t="s">
        <v>2238</v>
      </c>
      <c r="D407" s="2">
        <v>44904</v>
      </c>
      <c r="E407" s="10">
        <v>89964</v>
      </c>
      <c r="F407" s="2">
        <f>Tabela1[[#This Row],[Data zawarcia umowy]]+30</f>
        <v>44934</v>
      </c>
      <c r="G407" s="3">
        <v>0.99930555555555556</v>
      </c>
      <c r="H407" s="10">
        <v>9996</v>
      </c>
      <c r="I407" s="2">
        <v>45197</v>
      </c>
      <c r="J407" s="3">
        <v>0.99930555555555556</v>
      </c>
    </row>
    <row r="408" spans="1:10" x14ac:dyDescent="0.3">
      <c r="A408" s="4" t="s">
        <v>1644</v>
      </c>
      <c r="B408" s="1" t="s">
        <v>1645</v>
      </c>
      <c r="C408" s="1" t="s">
        <v>1646</v>
      </c>
      <c r="D408" s="2">
        <v>44888</v>
      </c>
      <c r="E408" s="10">
        <v>172719.9</v>
      </c>
      <c r="F408" s="2">
        <f>Tabela1[[#This Row],[Data zawarcia umowy]]+30</f>
        <v>44918</v>
      </c>
      <c r="G408" s="3">
        <v>0.99930555555555556</v>
      </c>
      <c r="H408" s="10">
        <v>19191.099999999999</v>
      </c>
      <c r="I408" s="2">
        <v>45197</v>
      </c>
      <c r="J408" s="3">
        <v>0.99930555555555556</v>
      </c>
    </row>
    <row r="409" spans="1:10" x14ac:dyDescent="0.3">
      <c r="A409" s="4" t="s">
        <v>135</v>
      </c>
      <c r="B409" s="1" t="s">
        <v>136</v>
      </c>
      <c r="C409" s="1" t="s">
        <v>137</v>
      </c>
      <c r="D409" s="2">
        <v>44890</v>
      </c>
      <c r="E409" s="10">
        <v>225000</v>
      </c>
      <c r="F409" s="2">
        <f>Tabela1[[#This Row],[Data zawarcia umowy]]+30</f>
        <v>44920</v>
      </c>
      <c r="G409" s="3">
        <v>0.99930555555555556</v>
      </c>
      <c r="H409" s="10">
        <v>25000</v>
      </c>
      <c r="I409" s="2">
        <v>45166</v>
      </c>
      <c r="J409" s="3">
        <v>0.99930555555555556</v>
      </c>
    </row>
    <row r="410" spans="1:10" x14ac:dyDescent="0.3">
      <c r="A410" s="4" t="s">
        <v>1647</v>
      </c>
      <c r="B410" s="1" t="s">
        <v>1648</v>
      </c>
      <c r="C410" s="1" t="s">
        <v>1649</v>
      </c>
      <c r="D410" s="2">
        <v>44880</v>
      </c>
      <c r="E410" s="10">
        <v>136606.5</v>
      </c>
      <c r="F410" s="2">
        <f>Tabela1[[#This Row],[Data zawarcia umowy]]+30</f>
        <v>44910</v>
      </c>
      <c r="G410" s="3">
        <v>0.99930555555555556</v>
      </c>
      <c r="H410" s="10">
        <v>15178.5</v>
      </c>
      <c r="I410" s="2">
        <v>45197</v>
      </c>
      <c r="J410" s="3">
        <v>0.99930555555555556</v>
      </c>
    </row>
    <row r="411" spans="1:10" x14ac:dyDescent="0.3">
      <c r="A411" s="4" t="s">
        <v>984</v>
      </c>
      <c r="B411" s="1" t="s">
        <v>985</v>
      </c>
      <c r="C411" s="1" t="s">
        <v>986</v>
      </c>
      <c r="D411" s="2">
        <v>44880</v>
      </c>
      <c r="E411" s="10">
        <v>89365.5</v>
      </c>
      <c r="F411" s="2">
        <f>Tabela1[[#This Row],[Data zawarcia umowy]]+30</f>
        <v>44910</v>
      </c>
      <c r="G411" s="3">
        <v>0.99930555555555556</v>
      </c>
      <c r="H411" s="10">
        <v>9929.5</v>
      </c>
      <c r="I411" s="2">
        <v>45197</v>
      </c>
      <c r="J411" s="3">
        <v>0.99930555555555556</v>
      </c>
    </row>
    <row r="412" spans="1:10" x14ac:dyDescent="0.3">
      <c r="A412" s="4" t="s">
        <v>987</v>
      </c>
      <c r="B412" s="1" t="s">
        <v>988</v>
      </c>
      <c r="C412" s="1" t="s">
        <v>989</v>
      </c>
      <c r="D412" s="2">
        <v>44880</v>
      </c>
      <c r="E412" s="10">
        <v>90000</v>
      </c>
      <c r="F412" s="2">
        <f>Tabela1[[#This Row],[Data zawarcia umowy]]+30</f>
        <v>44910</v>
      </c>
      <c r="G412" s="3">
        <v>0.99930555555555556</v>
      </c>
      <c r="H412" s="10">
        <v>10000</v>
      </c>
      <c r="I412" s="2">
        <v>45197</v>
      </c>
      <c r="J412" s="3">
        <v>0.99930555555555556</v>
      </c>
    </row>
    <row r="413" spans="1:10" x14ac:dyDescent="0.3">
      <c r="A413" s="4" t="s">
        <v>1650</v>
      </c>
      <c r="B413" s="1" t="s">
        <v>1651</v>
      </c>
      <c r="C413" s="1" t="s">
        <v>1652</v>
      </c>
      <c r="D413" s="2">
        <v>44888</v>
      </c>
      <c r="E413" s="10">
        <v>84960</v>
      </c>
      <c r="F413" s="2">
        <f>Tabela1[[#This Row],[Data zawarcia umowy]]+30</f>
        <v>44918</v>
      </c>
      <c r="G413" s="3">
        <v>0.99930555555555556</v>
      </c>
      <c r="H413" s="10">
        <v>9440</v>
      </c>
      <c r="I413" s="2">
        <v>45197</v>
      </c>
      <c r="J413" s="3">
        <v>0.99930555555555556</v>
      </c>
    </row>
    <row r="414" spans="1:10" x14ac:dyDescent="0.3">
      <c r="A414" s="4" t="s">
        <v>1653</v>
      </c>
      <c r="B414" s="1" t="s">
        <v>1654</v>
      </c>
      <c r="C414" s="1" t="s">
        <v>1655</v>
      </c>
      <c r="D414" s="2">
        <v>44888</v>
      </c>
      <c r="E414" s="10">
        <v>89955</v>
      </c>
      <c r="F414" s="2">
        <f>Tabela1[[#This Row],[Data zawarcia umowy]]+30</f>
        <v>44918</v>
      </c>
      <c r="G414" s="3">
        <v>0.99930555555555556</v>
      </c>
      <c r="H414" s="10">
        <v>9995</v>
      </c>
      <c r="I414" s="2">
        <v>45197</v>
      </c>
      <c r="J414" s="3">
        <v>0.99930555555555556</v>
      </c>
    </row>
    <row r="415" spans="1:10" x14ac:dyDescent="0.3">
      <c r="A415" s="4" t="s">
        <v>2239</v>
      </c>
      <c r="B415" s="1" t="s">
        <v>2240</v>
      </c>
      <c r="C415" s="1" t="s">
        <v>2241</v>
      </c>
      <c r="D415" s="2">
        <v>44938</v>
      </c>
      <c r="E415" s="10">
        <v>89887.5</v>
      </c>
      <c r="F415" s="2">
        <f>Tabela1[[#This Row],[Data zawarcia umowy]]+30</f>
        <v>44968</v>
      </c>
      <c r="G415" s="3">
        <v>0.99930555555555556</v>
      </c>
      <c r="H415" s="10">
        <v>9987.5</v>
      </c>
      <c r="I415" s="2">
        <v>45167</v>
      </c>
      <c r="J415" s="3">
        <v>0.99930555555555556</v>
      </c>
    </row>
    <row r="416" spans="1:10" x14ac:dyDescent="0.3">
      <c r="A416" s="4" t="s">
        <v>990</v>
      </c>
      <c r="B416" s="1" t="s">
        <v>991</v>
      </c>
      <c r="C416" s="1" t="s">
        <v>992</v>
      </c>
      <c r="D416" s="2">
        <v>44888</v>
      </c>
      <c r="E416" s="10">
        <v>90000</v>
      </c>
      <c r="F416" s="2">
        <f>Tabela1[[#This Row],[Data zawarcia umowy]]+30</f>
        <v>44918</v>
      </c>
      <c r="G416" s="3">
        <v>0.99930555555555556</v>
      </c>
      <c r="H416" s="10">
        <v>10000</v>
      </c>
      <c r="I416" s="2">
        <v>45197</v>
      </c>
      <c r="J416" s="3">
        <v>0.99930555555555556</v>
      </c>
    </row>
    <row r="417" spans="1:10" x14ac:dyDescent="0.3">
      <c r="A417" s="4" t="s">
        <v>993</v>
      </c>
      <c r="B417" s="1" t="s">
        <v>13</v>
      </c>
      <c r="C417" s="1" t="s">
        <v>994</v>
      </c>
      <c r="D417" s="2">
        <v>44888</v>
      </c>
      <c r="E417" s="10">
        <v>88170.78</v>
      </c>
      <c r="F417" s="2">
        <f>Tabela1[[#This Row],[Data zawarcia umowy]]+30</f>
        <v>44918</v>
      </c>
      <c r="G417" s="3">
        <v>0.99930555555555556</v>
      </c>
      <c r="H417" s="10">
        <v>9796.75</v>
      </c>
      <c r="I417" s="2">
        <v>45167</v>
      </c>
      <c r="J417" s="3">
        <v>0.99930555555555556</v>
      </c>
    </row>
    <row r="418" spans="1:10" x14ac:dyDescent="0.3">
      <c r="A418" s="4" t="s">
        <v>995</v>
      </c>
      <c r="B418" s="1" t="s">
        <v>996</v>
      </c>
      <c r="C418" s="1" t="s">
        <v>997</v>
      </c>
      <c r="D418" s="2">
        <v>44880</v>
      </c>
      <c r="E418" s="10">
        <v>223943.25</v>
      </c>
      <c r="F418" s="2">
        <f>Tabela1[[#This Row],[Data zawarcia umowy]]+30</f>
        <v>44910</v>
      </c>
      <c r="G418" s="3">
        <v>0.99930555555555556</v>
      </c>
      <c r="H418" s="10">
        <v>24882.58</v>
      </c>
      <c r="I418" s="2">
        <v>45167</v>
      </c>
      <c r="J418" s="3">
        <v>0.99930555555555556</v>
      </c>
    </row>
    <row r="419" spans="1:10" x14ac:dyDescent="0.3">
      <c r="A419" s="4" t="s">
        <v>1656</v>
      </c>
      <c r="B419" s="1" t="s">
        <v>1657</v>
      </c>
      <c r="C419" s="1" t="s">
        <v>1658</v>
      </c>
      <c r="D419" s="2">
        <v>44888</v>
      </c>
      <c r="E419" s="10">
        <v>88323.56</v>
      </c>
      <c r="F419" s="2">
        <f>Tabela1[[#This Row],[Data zawarcia umowy]]+30</f>
        <v>44918</v>
      </c>
      <c r="G419" s="3">
        <v>0.99930555555555556</v>
      </c>
      <c r="H419" s="10">
        <v>9813.73</v>
      </c>
      <c r="I419" s="2">
        <v>45197</v>
      </c>
      <c r="J419" s="3">
        <v>0.99930555555555556</v>
      </c>
    </row>
    <row r="420" spans="1:10" x14ac:dyDescent="0.3">
      <c r="A420" s="4" t="s">
        <v>1659</v>
      </c>
      <c r="B420" s="1" t="s">
        <v>1660</v>
      </c>
      <c r="C420" s="1" t="s">
        <v>1661</v>
      </c>
      <c r="D420" s="2">
        <v>44880</v>
      </c>
      <c r="E420" s="10">
        <v>225000</v>
      </c>
      <c r="F420" s="2">
        <f>Tabela1[[#This Row],[Data zawarcia umowy]]+30</f>
        <v>44910</v>
      </c>
      <c r="G420" s="3">
        <v>0.99930555555555556</v>
      </c>
      <c r="H420" s="10">
        <v>25000</v>
      </c>
      <c r="I420" s="2">
        <v>45197</v>
      </c>
      <c r="J420" s="3">
        <v>0.99930555555555556</v>
      </c>
    </row>
    <row r="421" spans="1:10" x14ac:dyDescent="0.3">
      <c r="A421" s="4" t="s">
        <v>528</v>
      </c>
      <c r="B421" s="1" t="s">
        <v>529</v>
      </c>
      <c r="C421" s="1" t="s">
        <v>530</v>
      </c>
      <c r="D421" s="2">
        <v>44880</v>
      </c>
      <c r="E421" s="10">
        <v>79146</v>
      </c>
      <c r="F421" s="2">
        <f>Tabela1[[#This Row],[Data zawarcia umowy]]+30</f>
        <v>44910</v>
      </c>
      <c r="G421" s="3">
        <v>0.99930555555555556</v>
      </c>
      <c r="H421" s="10">
        <v>8794</v>
      </c>
      <c r="I421" s="2">
        <v>45197</v>
      </c>
      <c r="J421" s="3">
        <v>0.99930555555555556</v>
      </c>
    </row>
    <row r="422" spans="1:10" x14ac:dyDescent="0.3">
      <c r="A422" s="4" t="s">
        <v>1662</v>
      </c>
      <c r="B422" s="1" t="s">
        <v>1663</v>
      </c>
      <c r="C422" s="1" t="s">
        <v>1664</v>
      </c>
      <c r="D422" s="2">
        <v>44880</v>
      </c>
      <c r="E422" s="10">
        <v>89983.8</v>
      </c>
      <c r="F422" s="2">
        <f>Tabela1[[#This Row],[Data zawarcia umowy]]+30</f>
        <v>44910</v>
      </c>
      <c r="G422" s="3">
        <v>0.99930555555555556</v>
      </c>
      <c r="H422" s="10">
        <v>9998.2000000000007</v>
      </c>
      <c r="I422" s="2">
        <v>45197</v>
      </c>
      <c r="J422" s="3">
        <v>0.99930555555555556</v>
      </c>
    </row>
    <row r="423" spans="1:10" x14ac:dyDescent="0.3">
      <c r="A423" s="4" t="s">
        <v>96</v>
      </c>
      <c r="B423" s="1" t="s">
        <v>97</v>
      </c>
      <c r="C423" s="1" t="s">
        <v>98</v>
      </c>
      <c r="D423" s="2">
        <v>44888</v>
      </c>
      <c r="E423" s="10">
        <v>87250.05</v>
      </c>
      <c r="F423" s="2">
        <f>Tabela1[[#This Row],[Data zawarcia umowy]]+30</f>
        <v>44918</v>
      </c>
      <c r="G423" s="3">
        <v>0.99930555555555556</v>
      </c>
      <c r="H423" s="10">
        <v>9694.4500000000007</v>
      </c>
      <c r="I423" s="2">
        <v>45076</v>
      </c>
      <c r="J423" s="3">
        <v>0.99930555555555556</v>
      </c>
    </row>
    <row r="424" spans="1:10" x14ac:dyDescent="0.3">
      <c r="A424" s="4" t="s">
        <v>1169</v>
      </c>
      <c r="B424" s="1" t="s">
        <v>1170</v>
      </c>
      <c r="C424" s="1" t="s">
        <v>1171</v>
      </c>
      <c r="D424" s="2">
        <v>44890</v>
      </c>
      <c r="E424" s="10">
        <v>89684.1</v>
      </c>
      <c r="F424" s="2">
        <f>Tabela1[[#This Row],[Data zawarcia umowy]]+30</f>
        <v>44920</v>
      </c>
      <c r="G424" s="3">
        <v>0.99930555555555556</v>
      </c>
      <c r="H424" s="10">
        <v>9964.9</v>
      </c>
      <c r="I424" s="2">
        <v>45195</v>
      </c>
      <c r="J424" s="3">
        <v>0.99930555555555556</v>
      </c>
    </row>
    <row r="425" spans="1:10" x14ac:dyDescent="0.3">
      <c r="A425" s="4" t="s">
        <v>1115</v>
      </c>
      <c r="B425" s="1" t="s">
        <v>1116</v>
      </c>
      <c r="C425" s="1" t="s">
        <v>1117</v>
      </c>
      <c r="D425" s="2">
        <v>44880</v>
      </c>
      <c r="E425" s="10">
        <v>76500</v>
      </c>
      <c r="F425" s="2">
        <f>Tabela1[[#This Row],[Data zawarcia umowy]]+30</f>
        <v>44910</v>
      </c>
      <c r="G425" s="3">
        <v>0.99930555555555556</v>
      </c>
      <c r="H425" s="10">
        <v>8500</v>
      </c>
      <c r="I425" s="2">
        <v>45168</v>
      </c>
      <c r="J425" s="3">
        <v>0.99930555555555556</v>
      </c>
    </row>
    <row r="426" spans="1:10" x14ac:dyDescent="0.3">
      <c r="A426" s="4" t="s">
        <v>998</v>
      </c>
      <c r="B426" s="1" t="s">
        <v>999</v>
      </c>
      <c r="C426" s="1" t="s">
        <v>1000</v>
      </c>
      <c r="D426" s="2">
        <v>44880</v>
      </c>
      <c r="E426" s="10">
        <v>88500.6</v>
      </c>
      <c r="F426" s="2">
        <f>Tabela1[[#This Row],[Data zawarcia umowy]]+30</f>
        <v>44910</v>
      </c>
      <c r="G426" s="3">
        <v>0.99930555555555556</v>
      </c>
      <c r="H426" s="10">
        <v>9833.4</v>
      </c>
      <c r="I426" s="2">
        <v>45167</v>
      </c>
      <c r="J426" s="3">
        <v>0.99930555555555556</v>
      </c>
    </row>
    <row r="427" spans="1:10" x14ac:dyDescent="0.3">
      <c r="A427" s="4" t="s">
        <v>1665</v>
      </c>
      <c r="B427" s="1" t="s">
        <v>1666</v>
      </c>
      <c r="C427" s="1" t="s">
        <v>1667</v>
      </c>
      <c r="D427" s="2">
        <v>44880</v>
      </c>
      <c r="E427" s="10">
        <v>90000</v>
      </c>
      <c r="F427" s="2">
        <f>Tabela1[[#This Row],[Data zawarcia umowy]]+30</f>
        <v>44910</v>
      </c>
      <c r="G427" s="3">
        <v>0.99930555555555556</v>
      </c>
      <c r="H427" s="10">
        <v>10000</v>
      </c>
      <c r="I427" s="2">
        <v>45197</v>
      </c>
      <c r="J427" s="3">
        <v>0.99930555555555556</v>
      </c>
    </row>
    <row r="428" spans="1:10" x14ac:dyDescent="0.3">
      <c r="A428" s="4" t="s">
        <v>1001</v>
      </c>
      <c r="B428" s="1" t="s">
        <v>1002</v>
      </c>
      <c r="C428" s="1" t="s">
        <v>1003</v>
      </c>
      <c r="D428" s="2">
        <v>44880</v>
      </c>
      <c r="E428" s="10">
        <v>90000</v>
      </c>
      <c r="F428" s="2">
        <f>Tabela1[[#This Row],[Data zawarcia umowy]]+30</f>
        <v>44910</v>
      </c>
      <c r="G428" s="3">
        <v>0.99930555555555556</v>
      </c>
      <c r="H428" s="10">
        <v>10000</v>
      </c>
      <c r="I428" s="2">
        <v>45197</v>
      </c>
      <c r="J428" s="3">
        <v>0.99930555555555556</v>
      </c>
    </row>
    <row r="429" spans="1:10" x14ac:dyDescent="0.3">
      <c r="A429" s="4" t="s">
        <v>1668</v>
      </c>
      <c r="B429" s="1" t="s">
        <v>1669</v>
      </c>
      <c r="C429" s="1" t="s">
        <v>1670</v>
      </c>
      <c r="D429" s="2">
        <v>44880</v>
      </c>
      <c r="E429" s="10">
        <v>90000</v>
      </c>
      <c r="F429" s="2">
        <f>Tabela1[[#This Row],[Data zawarcia umowy]]+30</f>
        <v>44910</v>
      </c>
      <c r="G429" s="3">
        <v>0.99930555555555556</v>
      </c>
      <c r="H429" s="10">
        <v>10000</v>
      </c>
      <c r="I429" s="2">
        <v>45197</v>
      </c>
      <c r="J429" s="3">
        <v>0.99930555555555556</v>
      </c>
    </row>
    <row r="430" spans="1:10" x14ac:dyDescent="0.3">
      <c r="A430" s="4" t="s">
        <v>1671</v>
      </c>
      <c r="B430" s="1" t="s">
        <v>1672</v>
      </c>
      <c r="C430" s="1" t="s">
        <v>1673</v>
      </c>
      <c r="D430" s="2">
        <v>44888</v>
      </c>
      <c r="E430" s="10">
        <v>90000</v>
      </c>
      <c r="F430" s="2">
        <f>Tabela1[[#This Row],[Data zawarcia umowy]]+30</f>
        <v>44918</v>
      </c>
      <c r="G430" s="3">
        <v>0.99930555555555556</v>
      </c>
      <c r="H430" s="10">
        <v>10000</v>
      </c>
      <c r="I430" s="2">
        <v>45197</v>
      </c>
      <c r="J430" s="3">
        <v>0.99930555555555556</v>
      </c>
    </row>
    <row r="431" spans="1:10" x14ac:dyDescent="0.3">
      <c r="A431" s="4" t="s">
        <v>2242</v>
      </c>
      <c r="B431" s="1" t="s">
        <v>2243</v>
      </c>
      <c r="C431" s="1" t="s">
        <v>2244</v>
      </c>
      <c r="D431" s="2">
        <v>44904</v>
      </c>
      <c r="E431" s="10">
        <v>64897.2</v>
      </c>
      <c r="F431" s="2">
        <f>Tabela1[[#This Row],[Data zawarcia umowy]]+30</f>
        <v>44934</v>
      </c>
      <c r="G431" s="3">
        <v>0.99930555555555556</v>
      </c>
      <c r="H431" s="10">
        <v>7210.8</v>
      </c>
      <c r="I431" s="2">
        <v>45106</v>
      </c>
      <c r="J431" s="3">
        <v>0.99930555555555556</v>
      </c>
    </row>
    <row r="432" spans="1:10" x14ac:dyDescent="0.3">
      <c r="A432" s="4" t="s">
        <v>1004</v>
      </c>
      <c r="B432" s="1" t="s">
        <v>1005</v>
      </c>
      <c r="C432" s="1" t="s">
        <v>1006</v>
      </c>
      <c r="D432" s="2">
        <v>44888</v>
      </c>
      <c r="E432" s="10">
        <v>89991</v>
      </c>
      <c r="F432" s="2">
        <f>Tabela1[[#This Row],[Data zawarcia umowy]]+30</f>
        <v>44918</v>
      </c>
      <c r="G432" s="3">
        <v>0.99930555555555556</v>
      </c>
      <c r="H432" s="10">
        <v>9999</v>
      </c>
      <c r="I432" s="2">
        <v>45197</v>
      </c>
      <c r="J432" s="3">
        <v>0.99930555555555556</v>
      </c>
    </row>
    <row r="433" spans="1:10" x14ac:dyDescent="0.3">
      <c r="A433" s="4" t="s">
        <v>1674</v>
      </c>
      <c r="B433" s="1" t="s">
        <v>1675</v>
      </c>
      <c r="C433" s="1" t="s">
        <v>1676</v>
      </c>
      <c r="D433" s="2">
        <v>44880</v>
      </c>
      <c r="E433" s="10">
        <v>90000</v>
      </c>
      <c r="F433" s="2">
        <f>Tabela1[[#This Row],[Data zawarcia umowy]]+30</f>
        <v>44910</v>
      </c>
      <c r="G433" s="3">
        <v>0.99930555555555556</v>
      </c>
      <c r="H433" s="10">
        <v>10000</v>
      </c>
      <c r="I433" s="2">
        <v>45197</v>
      </c>
      <c r="J433" s="3">
        <v>0.99930555555555556</v>
      </c>
    </row>
    <row r="434" spans="1:10" x14ac:dyDescent="0.3">
      <c r="A434" s="4" t="s">
        <v>2245</v>
      </c>
      <c r="B434" s="1" t="s">
        <v>2246</v>
      </c>
      <c r="C434" s="1" t="s">
        <v>2247</v>
      </c>
      <c r="D434" s="2">
        <v>44938</v>
      </c>
      <c r="E434" s="10">
        <v>75636</v>
      </c>
      <c r="F434" s="2">
        <f>Tabela1[[#This Row],[Data zawarcia umowy]]+30</f>
        <v>44968</v>
      </c>
      <c r="G434" s="3">
        <v>0.99930555555555556</v>
      </c>
      <c r="H434" s="10">
        <v>8404</v>
      </c>
      <c r="I434" s="2">
        <v>45167</v>
      </c>
      <c r="J434" s="3">
        <v>0.99930555555555556</v>
      </c>
    </row>
    <row r="435" spans="1:10" x14ac:dyDescent="0.3">
      <c r="A435" s="4" t="s">
        <v>1007</v>
      </c>
      <c r="B435" s="1" t="s">
        <v>1008</v>
      </c>
      <c r="C435" s="1" t="s">
        <v>1009</v>
      </c>
      <c r="D435" s="2">
        <v>44901</v>
      </c>
      <c r="E435" s="10">
        <v>90000</v>
      </c>
      <c r="F435" s="2">
        <f>Tabela1[[#This Row],[Data zawarcia umowy]]+30</f>
        <v>44931</v>
      </c>
      <c r="G435" s="3">
        <v>0.99930555555555556</v>
      </c>
      <c r="H435" s="10">
        <v>10000</v>
      </c>
      <c r="I435" s="2">
        <v>45167</v>
      </c>
      <c r="J435" s="3">
        <v>0.99930555555555556</v>
      </c>
    </row>
    <row r="436" spans="1:10" x14ac:dyDescent="0.3">
      <c r="A436" s="4" t="s">
        <v>1010</v>
      </c>
      <c r="B436" s="1" t="s">
        <v>1011</v>
      </c>
      <c r="C436" s="1" t="s">
        <v>1012</v>
      </c>
      <c r="D436" s="2">
        <v>44880</v>
      </c>
      <c r="E436" s="10">
        <v>225000</v>
      </c>
      <c r="F436" s="2">
        <f>Tabela1[[#This Row],[Data zawarcia umowy]]+30</f>
        <v>44910</v>
      </c>
      <c r="G436" s="3">
        <v>0.99930555555555556</v>
      </c>
      <c r="H436" s="10">
        <v>25000</v>
      </c>
      <c r="I436" s="2">
        <v>45197</v>
      </c>
      <c r="J436" s="3">
        <v>0.99930555555555556</v>
      </c>
    </row>
    <row r="437" spans="1:10" x14ac:dyDescent="0.3">
      <c r="A437" s="4" t="s">
        <v>531</v>
      </c>
      <c r="B437" s="1" t="s">
        <v>532</v>
      </c>
      <c r="C437" s="1" t="s">
        <v>533</v>
      </c>
      <c r="D437" s="2">
        <v>44880</v>
      </c>
      <c r="E437" s="10">
        <v>54711</v>
      </c>
      <c r="F437" s="2">
        <f>Tabela1[[#This Row],[Data zawarcia umowy]]+30</f>
        <v>44910</v>
      </c>
      <c r="G437" s="3">
        <v>0.99930555555555556</v>
      </c>
      <c r="H437" s="10">
        <v>6079</v>
      </c>
      <c r="I437" s="2">
        <v>45197</v>
      </c>
      <c r="J437" s="3">
        <v>0.99930555555555556</v>
      </c>
    </row>
    <row r="438" spans="1:10" x14ac:dyDescent="0.3">
      <c r="A438" s="4" t="s">
        <v>1013</v>
      </c>
      <c r="B438" s="1" t="s">
        <v>1014</v>
      </c>
      <c r="C438" s="1" t="s">
        <v>1015</v>
      </c>
      <c r="D438" s="2">
        <v>44880</v>
      </c>
      <c r="E438" s="10">
        <v>90000</v>
      </c>
      <c r="F438" s="2">
        <f>Tabela1[[#This Row],[Data zawarcia umowy]]+30</f>
        <v>44910</v>
      </c>
      <c r="G438" s="3">
        <v>0.99930555555555556</v>
      </c>
      <c r="H438" s="10">
        <v>10000</v>
      </c>
      <c r="I438" s="2">
        <v>45197</v>
      </c>
      <c r="J438" s="3">
        <v>0.99930555555555556</v>
      </c>
    </row>
    <row r="439" spans="1:10" x14ac:dyDescent="0.3">
      <c r="A439" s="4" t="s">
        <v>1677</v>
      </c>
      <c r="B439" s="1" t="s">
        <v>1678</v>
      </c>
      <c r="C439" s="1" t="s">
        <v>1015</v>
      </c>
      <c r="D439" s="2">
        <v>44880</v>
      </c>
      <c r="E439" s="10">
        <v>187575.75</v>
      </c>
      <c r="F439" s="2">
        <f>Tabela1[[#This Row],[Data zawarcia umowy]]+30</f>
        <v>44910</v>
      </c>
      <c r="G439" s="3">
        <v>0.99930555555555556</v>
      </c>
      <c r="H439" s="10">
        <v>20841.75</v>
      </c>
      <c r="I439" s="2">
        <v>45197</v>
      </c>
      <c r="J439" s="3">
        <v>0.99930555555555556</v>
      </c>
    </row>
    <row r="440" spans="1:10" x14ac:dyDescent="0.3">
      <c r="A440" s="4" t="s">
        <v>2248</v>
      </c>
      <c r="B440" s="1" t="s">
        <v>2249</v>
      </c>
      <c r="C440" s="1" t="s">
        <v>2250</v>
      </c>
      <c r="D440" s="2">
        <v>44904</v>
      </c>
      <c r="E440" s="10">
        <v>87621.41</v>
      </c>
      <c r="F440" s="2">
        <f>Tabela1[[#This Row],[Data zawarcia umowy]]+30</f>
        <v>44934</v>
      </c>
      <c r="G440" s="3">
        <v>0.99930555555555556</v>
      </c>
      <c r="H440" s="10">
        <v>9735.7099999999991</v>
      </c>
      <c r="I440" s="2">
        <v>45167</v>
      </c>
      <c r="J440" s="3">
        <v>0.99930555555555556</v>
      </c>
    </row>
    <row r="441" spans="1:10" x14ac:dyDescent="0.3">
      <c r="A441" s="4" t="s">
        <v>2251</v>
      </c>
      <c r="B441" s="1" t="s">
        <v>2252</v>
      </c>
      <c r="C441" s="1" t="s">
        <v>2253</v>
      </c>
      <c r="D441" s="2">
        <v>44928</v>
      </c>
      <c r="E441" s="10">
        <v>90000</v>
      </c>
      <c r="F441" s="2">
        <f>Tabela1[[#This Row],[Data zawarcia umowy]]+30</f>
        <v>44958</v>
      </c>
      <c r="G441" s="3">
        <v>0.99930555555555556</v>
      </c>
      <c r="H441" s="10">
        <v>10000</v>
      </c>
      <c r="I441" s="2">
        <v>45167</v>
      </c>
      <c r="J441" s="3">
        <v>0.99930555555555556</v>
      </c>
    </row>
    <row r="442" spans="1:10" x14ac:dyDescent="0.3">
      <c r="A442" s="4" t="s">
        <v>1679</v>
      </c>
      <c r="B442" s="1" t="s">
        <v>1680</v>
      </c>
      <c r="C442" s="1" t="s">
        <v>1681</v>
      </c>
      <c r="D442" s="2">
        <v>44880</v>
      </c>
      <c r="E442" s="10">
        <v>90000</v>
      </c>
      <c r="F442" s="2">
        <f>Tabela1[[#This Row],[Data zawarcia umowy]]+30</f>
        <v>44910</v>
      </c>
      <c r="G442" s="3">
        <v>0.99930555555555556</v>
      </c>
      <c r="H442" s="10">
        <v>10000</v>
      </c>
      <c r="I442" s="2">
        <v>45197</v>
      </c>
      <c r="J442" s="3">
        <v>0.99930555555555556</v>
      </c>
    </row>
    <row r="443" spans="1:10" x14ac:dyDescent="0.3">
      <c r="A443" s="4" t="s">
        <v>138</v>
      </c>
      <c r="B443" s="1" t="s">
        <v>139</v>
      </c>
      <c r="C443" s="1" t="s">
        <v>140</v>
      </c>
      <c r="D443" s="2">
        <v>44890</v>
      </c>
      <c r="E443" s="10">
        <v>48543.61</v>
      </c>
      <c r="F443" s="2">
        <f>Tabela1[[#This Row],[Data zawarcia umowy]]+30</f>
        <v>44920</v>
      </c>
      <c r="G443" s="3">
        <v>0.99930555555555556</v>
      </c>
      <c r="H443" s="10">
        <v>5393.73</v>
      </c>
      <c r="I443" s="2">
        <v>45167</v>
      </c>
      <c r="J443" s="3">
        <v>0.99930555555555556</v>
      </c>
    </row>
    <row r="444" spans="1:10" x14ac:dyDescent="0.3">
      <c r="A444" s="4" t="s">
        <v>1682</v>
      </c>
      <c r="B444" s="1" t="s">
        <v>1683</v>
      </c>
      <c r="C444" s="1" t="s">
        <v>1684</v>
      </c>
      <c r="D444" s="2">
        <v>44880</v>
      </c>
      <c r="E444" s="10">
        <v>225000</v>
      </c>
      <c r="F444" s="2">
        <f>Tabela1[[#This Row],[Data zawarcia umowy]]+30</f>
        <v>44910</v>
      </c>
      <c r="G444" s="3">
        <v>0.99930555555555556</v>
      </c>
      <c r="H444" s="10">
        <v>25000</v>
      </c>
      <c r="I444" s="2">
        <v>45197</v>
      </c>
      <c r="J444" s="3">
        <v>0.99930555555555556</v>
      </c>
    </row>
    <row r="445" spans="1:10" x14ac:dyDescent="0.3">
      <c r="A445" s="4" t="s">
        <v>1016</v>
      </c>
      <c r="B445" s="1" t="s">
        <v>1017</v>
      </c>
      <c r="C445" s="1" t="s">
        <v>1018</v>
      </c>
      <c r="D445" s="2">
        <v>44903</v>
      </c>
      <c r="E445" s="10">
        <v>90000</v>
      </c>
      <c r="F445" s="2">
        <f>Tabela1[[#This Row],[Data zawarcia umowy]]+30</f>
        <v>44933</v>
      </c>
      <c r="G445" s="3">
        <v>0.99930555555555556</v>
      </c>
      <c r="H445" s="10">
        <v>10000</v>
      </c>
      <c r="I445" s="2">
        <v>45167</v>
      </c>
      <c r="J445" s="3">
        <v>0.99930555555555556</v>
      </c>
    </row>
    <row r="446" spans="1:10" x14ac:dyDescent="0.3">
      <c r="A446" s="4" t="s">
        <v>1019</v>
      </c>
      <c r="B446" s="1" t="s">
        <v>1020</v>
      </c>
      <c r="C446" s="1" t="s">
        <v>1021</v>
      </c>
      <c r="D446" s="2">
        <v>44880</v>
      </c>
      <c r="E446" s="10">
        <v>90000</v>
      </c>
      <c r="F446" s="2">
        <f>Tabela1[[#This Row],[Data zawarcia umowy]]+30</f>
        <v>44910</v>
      </c>
      <c r="G446" s="3">
        <v>0.99930555555555556</v>
      </c>
      <c r="H446" s="10">
        <v>10000</v>
      </c>
      <c r="I446" s="2">
        <v>45167</v>
      </c>
      <c r="J446" s="3">
        <v>0.99930555555555556</v>
      </c>
    </row>
    <row r="447" spans="1:10" x14ac:dyDescent="0.3">
      <c r="A447" s="4" t="s">
        <v>1685</v>
      </c>
      <c r="B447" s="1" t="s">
        <v>1686</v>
      </c>
      <c r="C447" s="1" t="s">
        <v>1687</v>
      </c>
      <c r="D447" s="2">
        <v>44880</v>
      </c>
      <c r="E447" s="10">
        <v>225000</v>
      </c>
      <c r="F447" s="2">
        <f>Tabela1[[#This Row],[Data zawarcia umowy]]+30</f>
        <v>44910</v>
      </c>
      <c r="G447" s="3">
        <v>0.99930555555555556</v>
      </c>
      <c r="H447" s="10">
        <v>25000</v>
      </c>
      <c r="I447" s="2">
        <v>45197</v>
      </c>
      <c r="J447" s="3">
        <v>0.99930555555555556</v>
      </c>
    </row>
    <row r="448" spans="1:10" x14ac:dyDescent="0.3">
      <c r="A448" s="4" t="s">
        <v>33</v>
      </c>
      <c r="B448" s="1" t="s">
        <v>34</v>
      </c>
      <c r="C448" s="1" t="s">
        <v>35</v>
      </c>
      <c r="D448" s="2">
        <v>44880</v>
      </c>
      <c r="E448" s="10">
        <v>78794.100000000006</v>
      </c>
      <c r="F448" s="2">
        <f>Tabela1[[#This Row],[Data zawarcia umowy]]+30</f>
        <v>44910</v>
      </c>
      <c r="G448" s="3">
        <v>0.99930555555555556</v>
      </c>
      <c r="H448" s="10">
        <v>8754.9</v>
      </c>
      <c r="I448" s="2">
        <v>45197</v>
      </c>
      <c r="J448" s="3">
        <v>0.99930555555555556</v>
      </c>
    </row>
    <row r="449" spans="1:10" x14ac:dyDescent="0.3">
      <c r="A449" s="4" t="s">
        <v>1688</v>
      </c>
      <c r="B449" s="1" t="s">
        <v>1689</v>
      </c>
      <c r="C449" s="1" t="s">
        <v>1690</v>
      </c>
      <c r="D449" s="2">
        <v>44888</v>
      </c>
      <c r="E449" s="10">
        <v>83119.5</v>
      </c>
      <c r="F449" s="2">
        <f>Tabela1[[#This Row],[Data zawarcia umowy]]+30</f>
        <v>44918</v>
      </c>
      <c r="G449" s="3">
        <v>0.99930555555555556</v>
      </c>
      <c r="H449" s="10">
        <v>9235.5</v>
      </c>
      <c r="I449" s="2">
        <v>45197</v>
      </c>
      <c r="J449" s="3">
        <v>0.99930555555555556</v>
      </c>
    </row>
    <row r="450" spans="1:10" x14ac:dyDescent="0.3">
      <c r="A450" s="4" t="s">
        <v>1691</v>
      </c>
      <c r="B450" s="1" t="s">
        <v>1692</v>
      </c>
      <c r="C450" s="1" t="s">
        <v>1693</v>
      </c>
      <c r="D450" s="2">
        <v>44880</v>
      </c>
      <c r="E450" s="10">
        <v>89347.5</v>
      </c>
      <c r="F450" s="2">
        <f>Tabela1[[#This Row],[Data zawarcia umowy]]+30</f>
        <v>44910</v>
      </c>
      <c r="G450" s="3">
        <v>0.99930555555555556</v>
      </c>
      <c r="H450" s="10">
        <v>9927.5</v>
      </c>
      <c r="I450" s="2">
        <v>45197</v>
      </c>
      <c r="J450" s="3">
        <v>0.99930555555555556</v>
      </c>
    </row>
    <row r="451" spans="1:10" x14ac:dyDescent="0.3">
      <c r="A451" s="4" t="s">
        <v>123</v>
      </c>
      <c r="B451" s="1" t="s">
        <v>124</v>
      </c>
      <c r="C451" s="1" t="s">
        <v>125</v>
      </c>
      <c r="D451" s="2">
        <v>44880</v>
      </c>
      <c r="E451" s="10">
        <v>67181.88</v>
      </c>
      <c r="F451" s="2">
        <f>Tabela1[[#This Row],[Data zawarcia umowy]]+30</f>
        <v>44910</v>
      </c>
      <c r="G451" s="3">
        <v>0.99930555555555556</v>
      </c>
      <c r="H451" s="10">
        <v>7464.65</v>
      </c>
      <c r="I451" s="2">
        <v>45197</v>
      </c>
      <c r="J451" s="3">
        <v>0.99930555555555556</v>
      </c>
    </row>
    <row r="452" spans="1:10" x14ac:dyDescent="0.3">
      <c r="A452" s="4" t="s">
        <v>1694</v>
      </c>
      <c r="B452" s="1" t="s">
        <v>1695</v>
      </c>
      <c r="C452" s="1" t="s">
        <v>1696</v>
      </c>
      <c r="D452" s="2">
        <v>44880</v>
      </c>
      <c r="E452" s="10">
        <v>90000</v>
      </c>
      <c r="F452" s="2">
        <f>Tabela1[[#This Row],[Data zawarcia umowy]]+30</f>
        <v>44910</v>
      </c>
      <c r="G452" s="3">
        <v>0.99930555555555556</v>
      </c>
      <c r="H452" s="10">
        <v>10000</v>
      </c>
      <c r="I452" s="2">
        <v>45197</v>
      </c>
      <c r="J452" s="3">
        <v>0.99930555555555556</v>
      </c>
    </row>
    <row r="453" spans="1:10" x14ac:dyDescent="0.3">
      <c r="A453" s="4" t="s">
        <v>1697</v>
      </c>
      <c r="B453" s="1" t="s">
        <v>1698</v>
      </c>
      <c r="C453" s="1" t="s">
        <v>1699</v>
      </c>
      <c r="D453" s="2">
        <v>44880</v>
      </c>
      <c r="E453" s="10">
        <v>57115.01</v>
      </c>
      <c r="F453" s="2">
        <f>Tabela1[[#This Row],[Data zawarcia umowy]]+30</f>
        <v>44910</v>
      </c>
      <c r="G453" s="3">
        <v>0.99930555555555556</v>
      </c>
      <c r="H453" s="10">
        <v>6346.11</v>
      </c>
      <c r="I453" s="2">
        <v>45197</v>
      </c>
      <c r="J453" s="3">
        <v>0.99930555555555556</v>
      </c>
    </row>
    <row r="454" spans="1:10" x14ac:dyDescent="0.3">
      <c r="A454" s="4" t="s">
        <v>534</v>
      </c>
      <c r="B454" s="1" t="s">
        <v>535</v>
      </c>
      <c r="C454" s="1" t="s">
        <v>536</v>
      </c>
      <c r="D454" s="2">
        <v>44880</v>
      </c>
      <c r="E454" s="10">
        <v>70550.009999999995</v>
      </c>
      <c r="F454" s="2">
        <f>Tabela1[[#This Row],[Data zawarcia umowy]]+30</f>
        <v>44910</v>
      </c>
      <c r="G454" s="3">
        <v>0.99930555555555556</v>
      </c>
      <c r="H454" s="10">
        <v>7838.89</v>
      </c>
      <c r="I454" s="2">
        <v>45106</v>
      </c>
      <c r="J454" s="3">
        <v>0.99930555555555556</v>
      </c>
    </row>
    <row r="455" spans="1:10" x14ac:dyDescent="0.3">
      <c r="A455" s="4" t="s">
        <v>297</v>
      </c>
      <c r="B455" s="1" t="s">
        <v>298</v>
      </c>
      <c r="C455" s="1" t="s">
        <v>299</v>
      </c>
      <c r="D455" s="2">
        <v>44880</v>
      </c>
      <c r="E455" s="10">
        <v>169308</v>
      </c>
      <c r="F455" s="2">
        <f>Tabela1[[#This Row],[Data zawarcia umowy]]+30</f>
        <v>44910</v>
      </c>
      <c r="G455" s="3">
        <v>0.99930555555555556</v>
      </c>
      <c r="H455" s="10">
        <v>18812</v>
      </c>
      <c r="I455" s="2">
        <v>45197</v>
      </c>
      <c r="J455" s="3">
        <v>0.99930555555555556</v>
      </c>
    </row>
    <row r="456" spans="1:10" x14ac:dyDescent="0.3">
      <c r="A456" s="4" t="s">
        <v>1022</v>
      </c>
      <c r="B456" s="1" t="s">
        <v>1023</v>
      </c>
      <c r="C456" s="1" t="s">
        <v>1024</v>
      </c>
      <c r="D456" s="2">
        <v>44888</v>
      </c>
      <c r="E456" s="10">
        <v>90000</v>
      </c>
      <c r="F456" s="2">
        <f>Tabela1[[#This Row],[Data zawarcia umowy]]+30</f>
        <v>44918</v>
      </c>
      <c r="G456" s="3">
        <v>0.99930555555555556</v>
      </c>
      <c r="H456" s="10">
        <v>10000</v>
      </c>
      <c r="I456" s="2">
        <v>45167</v>
      </c>
      <c r="J456" s="3">
        <v>0.99930555555555556</v>
      </c>
    </row>
    <row r="457" spans="1:10" x14ac:dyDescent="0.3">
      <c r="A457" s="4" t="s">
        <v>1025</v>
      </c>
      <c r="B457" s="1" t="s">
        <v>1026</v>
      </c>
      <c r="C457" s="1" t="s">
        <v>1027</v>
      </c>
      <c r="D457" s="2">
        <v>44888</v>
      </c>
      <c r="E457" s="10">
        <v>88453.8</v>
      </c>
      <c r="F457" s="2">
        <f>Tabela1[[#This Row],[Data zawarcia umowy]]+30</f>
        <v>44918</v>
      </c>
      <c r="G457" s="3">
        <v>0.99930555555555556</v>
      </c>
      <c r="H457" s="10">
        <v>9828.2000000000007</v>
      </c>
      <c r="I457" s="2">
        <v>45167</v>
      </c>
      <c r="J457" s="3">
        <v>0.99930555555555556</v>
      </c>
    </row>
    <row r="458" spans="1:10" x14ac:dyDescent="0.3">
      <c r="A458" s="4" t="s">
        <v>1700</v>
      </c>
      <c r="B458" s="1" t="s">
        <v>1701</v>
      </c>
      <c r="C458" s="1" t="s">
        <v>1702</v>
      </c>
      <c r="D458" s="2">
        <v>44888</v>
      </c>
      <c r="E458" s="10">
        <v>89996.75</v>
      </c>
      <c r="F458" s="2">
        <f>Tabela1[[#This Row],[Data zawarcia umowy]]+30</f>
        <v>44918</v>
      </c>
      <c r="G458" s="3">
        <v>0.99930555555555556</v>
      </c>
      <c r="H458" s="10">
        <v>9999.64</v>
      </c>
      <c r="I458" s="2">
        <v>45197</v>
      </c>
      <c r="J458" s="3">
        <v>0.99930555555555556</v>
      </c>
    </row>
    <row r="459" spans="1:10" x14ac:dyDescent="0.3">
      <c r="A459" s="4" t="s">
        <v>141</v>
      </c>
      <c r="B459" s="1" t="s">
        <v>142</v>
      </c>
      <c r="C459" s="1" t="s">
        <v>143</v>
      </c>
      <c r="D459" s="2">
        <v>44880</v>
      </c>
      <c r="E459" s="10">
        <v>89325</v>
      </c>
      <c r="F459" s="2">
        <f>Tabela1[[#This Row],[Data zawarcia umowy]]+30</f>
        <v>44910</v>
      </c>
      <c r="G459" s="3">
        <v>0.99930555555555556</v>
      </c>
      <c r="H459" s="10">
        <v>9925</v>
      </c>
      <c r="I459" s="2">
        <v>45136</v>
      </c>
      <c r="J459" s="3">
        <v>0.99930555555555556</v>
      </c>
    </row>
    <row r="460" spans="1:10" x14ac:dyDescent="0.3">
      <c r="A460" s="4" t="s">
        <v>1703</v>
      </c>
      <c r="B460" s="1" t="s">
        <v>1704</v>
      </c>
      <c r="C460" s="1" t="s">
        <v>1705</v>
      </c>
      <c r="D460" s="2">
        <v>44880</v>
      </c>
      <c r="E460" s="10">
        <v>188550</v>
      </c>
      <c r="F460" s="2">
        <f>Tabela1[[#This Row],[Data zawarcia umowy]]+30</f>
        <v>44910</v>
      </c>
      <c r="G460" s="3">
        <v>0.99930555555555556</v>
      </c>
      <c r="H460" s="10">
        <v>20950</v>
      </c>
      <c r="I460" s="2">
        <v>45197</v>
      </c>
      <c r="J460" s="3">
        <v>0.99930555555555556</v>
      </c>
    </row>
    <row r="461" spans="1:10" x14ac:dyDescent="0.3">
      <c r="A461" s="4" t="s">
        <v>1028</v>
      </c>
      <c r="B461" s="1" t="s">
        <v>1029</v>
      </c>
      <c r="C461" s="1" t="s">
        <v>1030</v>
      </c>
      <c r="D461" s="2">
        <v>44888</v>
      </c>
      <c r="E461" s="10">
        <v>69343.199999999997</v>
      </c>
      <c r="F461" s="2">
        <f>Tabela1[[#This Row],[Data zawarcia umowy]]+30</f>
        <v>44918</v>
      </c>
      <c r="G461" s="3">
        <v>0.99930555555555556</v>
      </c>
      <c r="H461" s="10">
        <v>7704.8</v>
      </c>
      <c r="I461" s="2">
        <v>45167</v>
      </c>
      <c r="J461" s="3">
        <v>0.99930555555555556</v>
      </c>
    </row>
    <row r="462" spans="1:10" x14ac:dyDescent="0.3">
      <c r="A462" s="4" t="s">
        <v>159</v>
      </c>
      <c r="B462" s="1" t="s">
        <v>160</v>
      </c>
      <c r="C462" s="1" t="s">
        <v>161</v>
      </c>
      <c r="D462" s="2">
        <v>44880</v>
      </c>
      <c r="E462" s="10">
        <v>190696.95999999999</v>
      </c>
      <c r="F462" s="2">
        <f>Tabela1[[#This Row],[Data zawarcia umowy]]+30</f>
        <v>44910</v>
      </c>
      <c r="G462" s="3">
        <v>0.99930555555555556</v>
      </c>
      <c r="H462" s="10">
        <v>21188.55</v>
      </c>
      <c r="I462" s="2">
        <v>45136</v>
      </c>
      <c r="J462" s="3">
        <v>0.99930555555555556</v>
      </c>
    </row>
    <row r="463" spans="1:10" x14ac:dyDescent="0.3">
      <c r="A463" s="4" t="s">
        <v>1706</v>
      </c>
      <c r="B463" s="1" t="s">
        <v>1707</v>
      </c>
      <c r="C463" s="1" t="s">
        <v>1708</v>
      </c>
      <c r="D463" s="2">
        <v>44888</v>
      </c>
      <c r="E463" s="10">
        <v>88735.5</v>
      </c>
      <c r="F463" s="2">
        <f>Tabela1[[#This Row],[Data zawarcia umowy]]+30</f>
        <v>44918</v>
      </c>
      <c r="G463" s="3">
        <v>0.99930555555555556</v>
      </c>
      <c r="H463" s="10">
        <v>9859.5</v>
      </c>
      <c r="I463" s="2">
        <v>45197</v>
      </c>
      <c r="J463" s="3">
        <v>0.99930555555555556</v>
      </c>
    </row>
    <row r="464" spans="1:10" x14ac:dyDescent="0.3">
      <c r="A464" s="4" t="s">
        <v>1709</v>
      </c>
      <c r="B464" s="1" t="s">
        <v>1710</v>
      </c>
      <c r="C464" s="1" t="s">
        <v>1711</v>
      </c>
      <c r="D464" s="2">
        <v>44880</v>
      </c>
      <c r="E464" s="10">
        <v>77400</v>
      </c>
      <c r="F464" s="2">
        <f>Tabela1[[#This Row],[Data zawarcia umowy]]+30</f>
        <v>44910</v>
      </c>
      <c r="G464" s="3">
        <v>0.99930555555555556</v>
      </c>
      <c r="H464" s="10">
        <v>8600</v>
      </c>
      <c r="I464" s="2">
        <v>45197</v>
      </c>
      <c r="J464" s="3">
        <v>0.99930555555555556</v>
      </c>
    </row>
    <row r="465" spans="1:10" x14ac:dyDescent="0.3">
      <c r="A465" s="4" t="s">
        <v>1712</v>
      </c>
      <c r="B465" s="1" t="s">
        <v>1713</v>
      </c>
      <c r="C465" s="1" t="s">
        <v>1714</v>
      </c>
      <c r="D465" s="2">
        <v>44880</v>
      </c>
      <c r="E465" s="10">
        <v>90000</v>
      </c>
      <c r="F465" s="2">
        <f>Tabela1[[#This Row],[Data zawarcia umowy]]+30</f>
        <v>44910</v>
      </c>
      <c r="G465" s="3">
        <v>0.99930555555555556</v>
      </c>
      <c r="H465" s="10">
        <v>10000</v>
      </c>
      <c r="I465" s="2">
        <v>45197</v>
      </c>
      <c r="J465" s="3">
        <v>0.99930555555555556</v>
      </c>
    </row>
    <row r="466" spans="1:10" x14ac:dyDescent="0.3">
      <c r="A466" s="4" t="s">
        <v>1118</v>
      </c>
      <c r="B466" s="1" t="s">
        <v>1119</v>
      </c>
      <c r="C466" s="1" t="s">
        <v>1120</v>
      </c>
      <c r="D466" s="2">
        <v>44880</v>
      </c>
      <c r="E466" s="10">
        <v>47330.96</v>
      </c>
      <c r="F466" s="2">
        <f>Tabela1[[#This Row],[Data zawarcia umowy]]+30</f>
        <v>44910</v>
      </c>
      <c r="G466" s="3">
        <v>0.99930555555555556</v>
      </c>
      <c r="H466" s="10">
        <v>5259</v>
      </c>
      <c r="I466" s="2">
        <v>45168</v>
      </c>
      <c r="J466" s="3">
        <v>0.99930555555555556</v>
      </c>
    </row>
    <row r="467" spans="1:10" x14ac:dyDescent="0.3">
      <c r="A467" s="4" t="s">
        <v>1154</v>
      </c>
      <c r="B467" s="1" t="s">
        <v>1155</v>
      </c>
      <c r="C467" s="1" t="s">
        <v>1156</v>
      </c>
      <c r="D467" s="2">
        <v>44880</v>
      </c>
      <c r="E467" s="10">
        <v>118260</v>
      </c>
      <c r="F467" s="2">
        <f>Tabela1[[#This Row],[Data zawarcia umowy]]+30</f>
        <v>44910</v>
      </c>
      <c r="G467" s="3">
        <v>0.99930555555555556</v>
      </c>
      <c r="H467" s="10">
        <v>13140</v>
      </c>
      <c r="I467" s="2">
        <v>45187</v>
      </c>
      <c r="J467" s="3">
        <v>0.99930555555555556</v>
      </c>
    </row>
    <row r="468" spans="1:10" x14ac:dyDescent="0.3">
      <c r="A468" s="4" t="s">
        <v>1031</v>
      </c>
      <c r="B468" s="1" t="s">
        <v>1032</v>
      </c>
      <c r="C468" s="1" t="s">
        <v>1033</v>
      </c>
      <c r="D468" s="2">
        <v>44901</v>
      </c>
      <c r="E468" s="10">
        <v>86409</v>
      </c>
      <c r="F468" s="2">
        <f>Tabela1[[#This Row],[Data zawarcia umowy]]+30</f>
        <v>44931</v>
      </c>
      <c r="G468" s="3">
        <v>0.99930555555555556</v>
      </c>
      <c r="H468" s="10">
        <v>9601</v>
      </c>
      <c r="I468" s="2">
        <v>45167</v>
      </c>
      <c r="J468" s="3">
        <v>0.99930555555555556</v>
      </c>
    </row>
    <row r="469" spans="1:10" x14ac:dyDescent="0.3">
      <c r="A469" s="4" t="s">
        <v>1715</v>
      </c>
      <c r="B469" s="1" t="s">
        <v>1716</v>
      </c>
      <c r="C469" s="1" t="s">
        <v>1717</v>
      </c>
      <c r="D469" s="2">
        <v>44880</v>
      </c>
      <c r="E469" s="10">
        <v>89999.1</v>
      </c>
      <c r="F469" s="2">
        <f>Tabela1[[#This Row],[Data zawarcia umowy]]+30</f>
        <v>44910</v>
      </c>
      <c r="G469" s="3">
        <v>0.99930555555555556</v>
      </c>
      <c r="H469" s="10">
        <v>9999.9</v>
      </c>
      <c r="I469" s="2">
        <v>45197</v>
      </c>
      <c r="J469" s="3">
        <v>0.99930555555555556</v>
      </c>
    </row>
    <row r="470" spans="1:10" x14ac:dyDescent="0.3">
      <c r="A470" s="4" t="s">
        <v>1718</v>
      </c>
      <c r="B470" s="1" t="s">
        <v>1719</v>
      </c>
      <c r="C470" s="1" t="s">
        <v>1720</v>
      </c>
      <c r="D470" s="2">
        <v>44888</v>
      </c>
      <c r="E470" s="10">
        <v>225000</v>
      </c>
      <c r="F470" s="2">
        <f>Tabela1[[#This Row],[Data zawarcia umowy]]+30</f>
        <v>44918</v>
      </c>
      <c r="G470" s="3">
        <v>0.99930555555555556</v>
      </c>
      <c r="H470" s="10">
        <v>25000</v>
      </c>
      <c r="I470" s="2">
        <v>45197</v>
      </c>
      <c r="J470" s="3">
        <v>0.99930555555555556</v>
      </c>
    </row>
    <row r="471" spans="1:10" x14ac:dyDescent="0.3">
      <c r="A471" s="4" t="s">
        <v>129</v>
      </c>
      <c r="B471" s="1" t="s">
        <v>130</v>
      </c>
      <c r="C471" s="1" t="s">
        <v>131</v>
      </c>
      <c r="D471" s="2">
        <v>44888</v>
      </c>
      <c r="E471" s="10">
        <v>225000</v>
      </c>
      <c r="F471" s="2">
        <f>Tabela1[[#This Row],[Data zawarcia umowy]]+30</f>
        <v>44918</v>
      </c>
      <c r="G471" s="3">
        <v>0.99930555555555556</v>
      </c>
      <c r="H471" s="10">
        <v>25000</v>
      </c>
      <c r="I471" s="2">
        <v>45106</v>
      </c>
      <c r="J471" s="3">
        <v>0.99930555555555556</v>
      </c>
    </row>
    <row r="472" spans="1:10" x14ac:dyDescent="0.3">
      <c r="A472" s="4" t="s">
        <v>591</v>
      </c>
      <c r="B472" s="1" t="s">
        <v>592</v>
      </c>
      <c r="C472" s="1" t="s">
        <v>593</v>
      </c>
      <c r="D472" s="2">
        <v>44890</v>
      </c>
      <c r="E472" s="10">
        <v>88875.73</v>
      </c>
      <c r="F472" s="2">
        <f>Tabela1[[#This Row],[Data zawarcia umowy]]+30</f>
        <v>44920</v>
      </c>
      <c r="G472" s="3">
        <v>0.99930555555555556</v>
      </c>
      <c r="H472" s="10">
        <v>9875.08</v>
      </c>
      <c r="I472" s="2">
        <v>45197</v>
      </c>
      <c r="J472" s="3">
        <v>0.99930555555555556</v>
      </c>
    </row>
    <row r="473" spans="1:10" x14ac:dyDescent="0.3">
      <c r="A473" s="4" t="s">
        <v>537</v>
      </c>
      <c r="B473" s="1" t="s">
        <v>538</v>
      </c>
      <c r="C473" s="1" t="s">
        <v>539</v>
      </c>
      <c r="D473" s="2">
        <v>44880</v>
      </c>
      <c r="E473" s="10">
        <v>143881.92000000001</v>
      </c>
      <c r="F473" s="2">
        <f>Tabela1[[#This Row],[Data zawarcia umowy]]+30</f>
        <v>44910</v>
      </c>
      <c r="G473" s="3">
        <v>0.99930555555555556</v>
      </c>
      <c r="H473" s="10">
        <v>15986.88</v>
      </c>
      <c r="I473" s="2">
        <v>45106</v>
      </c>
      <c r="J473" s="3">
        <v>0.99930555555555556</v>
      </c>
    </row>
    <row r="474" spans="1:10" x14ac:dyDescent="0.3">
      <c r="A474" s="4" t="s">
        <v>1034</v>
      </c>
      <c r="B474" s="1" t="s">
        <v>1035</v>
      </c>
      <c r="C474" s="1" t="s">
        <v>1036</v>
      </c>
      <c r="D474" s="2">
        <v>44895</v>
      </c>
      <c r="E474" s="10">
        <v>90000</v>
      </c>
      <c r="F474" s="2">
        <f>Tabela1[[#This Row],[Data zawarcia umowy]]+30</f>
        <v>44925</v>
      </c>
      <c r="G474" s="3">
        <v>0.99930555555555556</v>
      </c>
      <c r="H474" s="10">
        <v>10000</v>
      </c>
      <c r="I474" s="2">
        <v>45167</v>
      </c>
      <c r="J474" s="3">
        <v>0.99930555555555556</v>
      </c>
    </row>
    <row r="475" spans="1:10" x14ac:dyDescent="0.3">
      <c r="A475" s="4" t="s">
        <v>1721</v>
      </c>
      <c r="B475" s="1" t="s">
        <v>1722</v>
      </c>
      <c r="C475" s="1" t="s">
        <v>1723</v>
      </c>
      <c r="D475" s="2">
        <v>44890</v>
      </c>
      <c r="E475" s="10">
        <v>76500</v>
      </c>
      <c r="F475" s="2">
        <f>Tabela1[[#This Row],[Data zawarcia umowy]]+30</f>
        <v>44920</v>
      </c>
      <c r="G475" s="3">
        <v>0.99930555555555556</v>
      </c>
      <c r="H475" s="10">
        <v>8500</v>
      </c>
      <c r="I475" s="2">
        <v>45197</v>
      </c>
      <c r="J475" s="3">
        <v>0.99930555555555556</v>
      </c>
    </row>
    <row r="476" spans="1:10" x14ac:dyDescent="0.3">
      <c r="A476" s="4" t="s">
        <v>300</v>
      </c>
      <c r="B476" s="1" t="s">
        <v>301</v>
      </c>
      <c r="C476" s="1" t="s">
        <v>302</v>
      </c>
      <c r="D476" s="2">
        <v>44880</v>
      </c>
      <c r="E476" s="10">
        <v>112977.92</v>
      </c>
      <c r="F476" s="2">
        <f>Tabela1[[#This Row],[Data zawarcia umowy]]+30</f>
        <v>44910</v>
      </c>
      <c r="G476" s="3">
        <v>0.99930555555555556</v>
      </c>
      <c r="H476" s="10">
        <v>12553.1</v>
      </c>
      <c r="I476" s="2">
        <v>45197</v>
      </c>
      <c r="J476" s="3">
        <v>0.99930555555555556</v>
      </c>
    </row>
    <row r="477" spans="1:10" x14ac:dyDescent="0.3">
      <c r="A477" s="4" t="s">
        <v>414</v>
      </c>
      <c r="B477" s="1" t="s">
        <v>415</v>
      </c>
      <c r="C477" s="1" t="s">
        <v>416</v>
      </c>
      <c r="D477" s="2">
        <v>44880</v>
      </c>
      <c r="E477" s="10">
        <v>82353.600000000006</v>
      </c>
      <c r="F477" s="2">
        <f>Tabela1[[#This Row],[Data zawarcia umowy]]+30</f>
        <v>44910</v>
      </c>
      <c r="G477" s="3">
        <v>0.99930555555555556</v>
      </c>
      <c r="H477" s="10">
        <v>9150.4</v>
      </c>
      <c r="I477" s="2">
        <v>45158</v>
      </c>
      <c r="J477" s="3">
        <v>0.99930555555555556</v>
      </c>
    </row>
    <row r="478" spans="1:10" x14ac:dyDescent="0.3">
      <c r="A478" s="4" t="s">
        <v>1724</v>
      </c>
      <c r="B478" s="1" t="s">
        <v>1725</v>
      </c>
      <c r="C478" s="1" t="s">
        <v>1726</v>
      </c>
      <c r="D478" s="2">
        <v>44880</v>
      </c>
      <c r="E478" s="10">
        <v>90000</v>
      </c>
      <c r="F478" s="2">
        <f>Tabela1[[#This Row],[Data zawarcia umowy]]+30</f>
        <v>44910</v>
      </c>
      <c r="G478" s="3">
        <v>0.99930555555555556</v>
      </c>
      <c r="H478" s="10">
        <v>10000</v>
      </c>
      <c r="I478" s="2">
        <v>45197</v>
      </c>
      <c r="J478" s="3">
        <v>0.99930555555555556</v>
      </c>
    </row>
    <row r="479" spans="1:10" x14ac:dyDescent="0.3">
      <c r="A479" s="4" t="s">
        <v>1727</v>
      </c>
      <c r="B479" s="1" t="s">
        <v>1728</v>
      </c>
      <c r="C479" s="1" t="s">
        <v>1729</v>
      </c>
      <c r="D479" s="2">
        <v>44890</v>
      </c>
      <c r="E479" s="10">
        <v>87835.5</v>
      </c>
      <c r="F479" s="2">
        <f>Tabela1[[#This Row],[Data zawarcia umowy]]+30</f>
        <v>44920</v>
      </c>
      <c r="G479" s="3">
        <v>0.99930555555555556</v>
      </c>
      <c r="H479" s="10">
        <v>9759.5</v>
      </c>
      <c r="I479" s="2">
        <v>45197</v>
      </c>
      <c r="J479" s="3">
        <v>0.99930555555555556</v>
      </c>
    </row>
    <row r="480" spans="1:10" x14ac:dyDescent="0.3">
      <c r="A480" s="4" t="s">
        <v>1730</v>
      </c>
      <c r="B480" s="1" t="s">
        <v>1731</v>
      </c>
      <c r="C480" s="1" t="s">
        <v>1732</v>
      </c>
      <c r="D480" s="2">
        <v>44880</v>
      </c>
      <c r="E480" s="10">
        <v>89341.56</v>
      </c>
      <c r="F480" s="2">
        <f>Tabela1[[#This Row],[Data zawarcia umowy]]+30</f>
        <v>44910</v>
      </c>
      <c r="G480" s="3">
        <v>0.99930555555555556</v>
      </c>
      <c r="H480" s="10">
        <v>9926.84</v>
      </c>
      <c r="I480" s="2">
        <v>45197</v>
      </c>
      <c r="J480" s="3">
        <v>0.99930555555555556</v>
      </c>
    </row>
    <row r="481" spans="1:10" x14ac:dyDescent="0.3">
      <c r="A481" s="4" t="s">
        <v>1037</v>
      </c>
      <c r="B481" s="1" t="s">
        <v>1038</v>
      </c>
      <c r="C481" s="1" t="s">
        <v>1039</v>
      </c>
      <c r="D481" s="2">
        <v>44880</v>
      </c>
      <c r="E481" s="10">
        <v>90000</v>
      </c>
      <c r="F481" s="2">
        <f>Tabela1[[#This Row],[Data zawarcia umowy]]+30</f>
        <v>44910</v>
      </c>
      <c r="G481" s="3">
        <v>0.99930555555555556</v>
      </c>
      <c r="H481" s="10">
        <v>10000</v>
      </c>
      <c r="I481" s="2">
        <v>45197</v>
      </c>
      <c r="J481" s="3">
        <v>0.99930555555555556</v>
      </c>
    </row>
    <row r="482" spans="1:10" x14ac:dyDescent="0.3">
      <c r="A482" s="4" t="s">
        <v>1040</v>
      </c>
      <c r="B482" s="1" t="s">
        <v>1041</v>
      </c>
      <c r="C482" s="1" t="s">
        <v>1042</v>
      </c>
      <c r="D482" s="2">
        <v>44888</v>
      </c>
      <c r="E482" s="10">
        <v>90000</v>
      </c>
      <c r="F482" s="2">
        <f>Tabela1[[#This Row],[Data zawarcia umowy]]+30</f>
        <v>44918</v>
      </c>
      <c r="G482" s="3">
        <v>0.99930555555555556</v>
      </c>
      <c r="H482" s="10">
        <v>10000</v>
      </c>
      <c r="I482" s="2">
        <v>45167</v>
      </c>
      <c r="J482" s="3">
        <v>0.99930555555555556</v>
      </c>
    </row>
    <row r="483" spans="1:10" x14ac:dyDescent="0.3">
      <c r="A483" s="4" t="s">
        <v>1733</v>
      </c>
      <c r="B483" s="1" t="s">
        <v>1734</v>
      </c>
      <c r="C483" s="1" t="s">
        <v>1735</v>
      </c>
      <c r="D483" s="2">
        <v>44888</v>
      </c>
      <c r="E483" s="10">
        <v>224539.48</v>
      </c>
      <c r="F483" s="2">
        <f>Tabela1[[#This Row],[Data zawarcia umowy]]+30</f>
        <v>44918</v>
      </c>
      <c r="G483" s="3">
        <v>0.99930555555555556</v>
      </c>
      <c r="H483" s="10">
        <v>24948.83</v>
      </c>
      <c r="I483" s="2">
        <v>45197</v>
      </c>
      <c r="J483" s="3">
        <v>0.99930555555555556</v>
      </c>
    </row>
    <row r="484" spans="1:10" x14ac:dyDescent="0.3">
      <c r="A484" s="4" t="s">
        <v>633</v>
      </c>
      <c r="B484" s="1" t="s">
        <v>634</v>
      </c>
      <c r="C484" s="1" t="s">
        <v>635</v>
      </c>
      <c r="D484" s="2">
        <v>44895</v>
      </c>
      <c r="E484" s="10">
        <v>73395</v>
      </c>
      <c r="F484" s="2">
        <f>Tabela1[[#This Row],[Data zawarcia umowy]]+30</f>
        <v>44925</v>
      </c>
      <c r="G484" s="3">
        <v>0.99930555555555556</v>
      </c>
      <c r="H484" s="10">
        <v>8155</v>
      </c>
      <c r="I484" s="2">
        <v>45136</v>
      </c>
      <c r="J484" s="3">
        <v>0.99930555555555556</v>
      </c>
    </row>
    <row r="485" spans="1:10" x14ac:dyDescent="0.3">
      <c r="A485" s="4" t="s">
        <v>1148</v>
      </c>
      <c r="B485" s="1" t="s">
        <v>1149</v>
      </c>
      <c r="C485" s="1" t="s">
        <v>1150</v>
      </c>
      <c r="D485" s="2">
        <v>44880</v>
      </c>
      <c r="E485" s="10">
        <v>89680.5</v>
      </c>
      <c r="F485" s="2">
        <f>Tabela1[[#This Row],[Data zawarcia umowy]]+30</f>
        <v>44910</v>
      </c>
      <c r="G485" s="3">
        <v>0.99930555555555556</v>
      </c>
      <c r="H485" s="10">
        <v>9964.5</v>
      </c>
      <c r="I485" s="2">
        <v>45182</v>
      </c>
      <c r="J485" s="3">
        <v>0.99930555555555556</v>
      </c>
    </row>
    <row r="486" spans="1:10" x14ac:dyDescent="0.3">
      <c r="A486" s="4" t="s">
        <v>1043</v>
      </c>
      <c r="B486" s="1" t="s">
        <v>1044</v>
      </c>
      <c r="C486" s="1" t="s">
        <v>1045</v>
      </c>
      <c r="D486" s="2">
        <v>44880</v>
      </c>
      <c r="E486" s="10">
        <v>67843.91</v>
      </c>
      <c r="F486" s="2">
        <f>Tabela1[[#This Row],[Data zawarcia umowy]]+30</f>
        <v>44910</v>
      </c>
      <c r="G486" s="3">
        <v>0.99930555555555556</v>
      </c>
      <c r="H486" s="10">
        <v>7538.21</v>
      </c>
      <c r="I486" s="2">
        <v>45167</v>
      </c>
      <c r="J486" s="3">
        <v>0.99930555555555556</v>
      </c>
    </row>
    <row r="487" spans="1:10" x14ac:dyDescent="0.3">
      <c r="A487" s="4" t="s">
        <v>369</v>
      </c>
      <c r="B487" s="1" t="s">
        <v>370</v>
      </c>
      <c r="C487" s="1" t="s">
        <v>371</v>
      </c>
      <c r="D487" s="2">
        <v>44880</v>
      </c>
      <c r="E487" s="10">
        <v>89999.1</v>
      </c>
      <c r="F487" s="2">
        <f>Tabela1[[#This Row],[Data zawarcia umowy]]+30</f>
        <v>44910</v>
      </c>
      <c r="G487" s="3">
        <v>0.99930555555555556</v>
      </c>
      <c r="H487" s="10">
        <v>9999.9</v>
      </c>
      <c r="I487" s="2">
        <v>45197</v>
      </c>
      <c r="J487" s="3">
        <v>0.99930555555555556</v>
      </c>
    </row>
    <row r="488" spans="1:10" x14ac:dyDescent="0.3">
      <c r="A488" s="4" t="s">
        <v>696</v>
      </c>
      <c r="B488" s="1" t="s">
        <v>697</v>
      </c>
      <c r="C488" s="1" t="s">
        <v>698</v>
      </c>
      <c r="D488" s="2">
        <v>44880</v>
      </c>
      <c r="E488" s="10">
        <v>68400</v>
      </c>
      <c r="F488" s="2">
        <f>Tabela1[[#This Row],[Data zawarcia umowy]]+30</f>
        <v>44910</v>
      </c>
      <c r="G488" s="3">
        <v>0.99930555555555556</v>
      </c>
      <c r="H488" s="10">
        <v>7600</v>
      </c>
      <c r="I488" s="2">
        <v>45166</v>
      </c>
      <c r="J488" s="3">
        <v>0.99930555555555556</v>
      </c>
    </row>
    <row r="489" spans="1:10" x14ac:dyDescent="0.3">
      <c r="A489" s="4" t="s">
        <v>1736</v>
      </c>
      <c r="B489" s="1" t="s">
        <v>1737</v>
      </c>
      <c r="C489" s="1" t="s">
        <v>1738</v>
      </c>
      <c r="D489" s="2">
        <v>44880</v>
      </c>
      <c r="E489" s="10">
        <v>87371.71</v>
      </c>
      <c r="F489" s="2">
        <f>Tabela1[[#This Row],[Data zawarcia umowy]]+30</f>
        <v>44910</v>
      </c>
      <c r="G489" s="3">
        <v>0.99930555555555556</v>
      </c>
      <c r="H489" s="10">
        <v>9707.9699999999993</v>
      </c>
      <c r="I489" s="2">
        <v>45197</v>
      </c>
      <c r="J489" s="3">
        <v>0.99930555555555556</v>
      </c>
    </row>
    <row r="490" spans="1:10" x14ac:dyDescent="0.3">
      <c r="A490" s="4" t="s">
        <v>669</v>
      </c>
      <c r="B490" s="1" t="s">
        <v>670</v>
      </c>
      <c r="C490" s="1" t="s">
        <v>671</v>
      </c>
      <c r="D490" s="2">
        <v>44880</v>
      </c>
      <c r="E490" s="10">
        <v>225000</v>
      </c>
      <c r="F490" s="2">
        <f>Tabela1[[#This Row],[Data zawarcia umowy]]+30</f>
        <v>44910</v>
      </c>
      <c r="G490" s="3">
        <v>0.99930555555555556</v>
      </c>
      <c r="H490" s="10">
        <v>25000</v>
      </c>
      <c r="I490" s="2">
        <v>45197</v>
      </c>
      <c r="J490" s="3">
        <v>0.99930555555555556</v>
      </c>
    </row>
    <row r="491" spans="1:10" x14ac:dyDescent="0.3">
      <c r="A491" s="4" t="s">
        <v>2254</v>
      </c>
      <c r="B491" s="1" t="s">
        <v>2255</v>
      </c>
      <c r="C491" s="1" t="s">
        <v>2256</v>
      </c>
      <c r="D491" s="2">
        <v>44942</v>
      </c>
      <c r="E491" s="10">
        <v>214200</v>
      </c>
      <c r="F491" s="2">
        <f>Tabela1[[#This Row],[Data zawarcia umowy]]+30</f>
        <v>44972</v>
      </c>
      <c r="G491" s="3">
        <v>0.99930555555555556</v>
      </c>
      <c r="H491" s="10">
        <v>23800</v>
      </c>
      <c r="I491" s="2">
        <v>45197</v>
      </c>
      <c r="J491" s="3">
        <v>0.99930555555555556</v>
      </c>
    </row>
    <row r="492" spans="1:10" x14ac:dyDescent="0.3">
      <c r="A492" s="4" t="s">
        <v>1739</v>
      </c>
      <c r="B492" s="1" t="s">
        <v>1740</v>
      </c>
      <c r="C492" s="1" t="s">
        <v>1741</v>
      </c>
      <c r="D492" s="2">
        <v>44880</v>
      </c>
      <c r="E492" s="10">
        <v>90000</v>
      </c>
      <c r="F492" s="2">
        <f>Tabela1[[#This Row],[Data zawarcia umowy]]+30</f>
        <v>44910</v>
      </c>
      <c r="G492" s="3">
        <v>0.99930555555555556</v>
      </c>
      <c r="H492" s="10">
        <v>10000</v>
      </c>
      <c r="I492" s="2">
        <v>45197</v>
      </c>
      <c r="J492" s="3">
        <v>0.99930555555555556</v>
      </c>
    </row>
    <row r="493" spans="1:10" x14ac:dyDescent="0.3">
      <c r="A493" s="4" t="s">
        <v>615</v>
      </c>
      <c r="B493" s="1" t="s">
        <v>616</v>
      </c>
      <c r="C493" s="1" t="s">
        <v>617</v>
      </c>
      <c r="D493" s="2">
        <v>44888</v>
      </c>
      <c r="E493" s="10">
        <v>89020.73</v>
      </c>
      <c r="F493" s="2">
        <f>Tabela1[[#This Row],[Data zawarcia umowy]]+30</f>
        <v>44918</v>
      </c>
      <c r="G493" s="3">
        <v>0.99930555555555556</v>
      </c>
      <c r="H493" s="10">
        <v>9891.19</v>
      </c>
      <c r="I493" s="2">
        <v>45197</v>
      </c>
      <c r="J493" s="3">
        <v>0.99930555555555556</v>
      </c>
    </row>
    <row r="494" spans="1:10" x14ac:dyDescent="0.3">
      <c r="A494" s="4" t="s">
        <v>1742</v>
      </c>
      <c r="B494" s="1" t="s">
        <v>1743</v>
      </c>
      <c r="C494" s="1" t="s">
        <v>1744</v>
      </c>
      <c r="D494" s="2">
        <v>44880</v>
      </c>
      <c r="E494" s="10">
        <v>90000</v>
      </c>
      <c r="F494" s="2">
        <f>Tabela1[[#This Row],[Data zawarcia umowy]]+30</f>
        <v>44910</v>
      </c>
      <c r="G494" s="3">
        <v>0.99930555555555556</v>
      </c>
      <c r="H494" s="10">
        <v>10000</v>
      </c>
      <c r="I494" s="2">
        <v>45197</v>
      </c>
      <c r="J494" s="3">
        <v>0.99930555555555556</v>
      </c>
    </row>
    <row r="495" spans="1:10" x14ac:dyDescent="0.3">
      <c r="A495" s="4" t="s">
        <v>2257</v>
      </c>
      <c r="B495" s="1" t="s">
        <v>2258</v>
      </c>
      <c r="C495" s="1" t="s">
        <v>2259</v>
      </c>
      <c r="D495" s="2">
        <v>44944</v>
      </c>
      <c r="E495" s="10">
        <v>169650</v>
      </c>
      <c r="F495" s="2">
        <f>Tabela1[[#This Row],[Data zawarcia umowy]]+30</f>
        <v>44974</v>
      </c>
      <c r="G495" s="3">
        <v>0.99930555555555556</v>
      </c>
      <c r="H495" s="10">
        <v>18850</v>
      </c>
      <c r="I495" s="2">
        <v>45197</v>
      </c>
      <c r="J495" s="3">
        <v>0.99930555555555556</v>
      </c>
    </row>
    <row r="496" spans="1:10" x14ac:dyDescent="0.3">
      <c r="A496" s="4" t="s">
        <v>2260</v>
      </c>
      <c r="B496" s="1" t="s">
        <v>2261</v>
      </c>
      <c r="C496" s="1" t="s">
        <v>2262</v>
      </c>
      <c r="D496" s="2">
        <v>44911</v>
      </c>
      <c r="E496" s="10">
        <v>71459.5</v>
      </c>
      <c r="F496" s="2">
        <f>Tabela1[[#This Row],[Data zawarcia umowy]]+30</f>
        <v>44941</v>
      </c>
      <c r="G496" s="3">
        <v>0.99930555555555556</v>
      </c>
      <c r="H496" s="10">
        <v>7939.94</v>
      </c>
      <c r="I496" s="2">
        <v>45197</v>
      </c>
      <c r="J496" s="3">
        <v>0.99930555555555556</v>
      </c>
    </row>
    <row r="497" spans="1:10" x14ac:dyDescent="0.3">
      <c r="A497" s="4" t="s">
        <v>1745</v>
      </c>
      <c r="B497" s="1" t="s">
        <v>1746</v>
      </c>
      <c r="C497" s="1" t="s">
        <v>1747</v>
      </c>
      <c r="D497" s="2">
        <v>44880</v>
      </c>
      <c r="E497" s="10">
        <v>90000</v>
      </c>
      <c r="F497" s="2">
        <f>Tabela1[[#This Row],[Data zawarcia umowy]]+30</f>
        <v>44910</v>
      </c>
      <c r="G497" s="3">
        <v>0.99930555555555556</v>
      </c>
      <c r="H497" s="10">
        <v>10000</v>
      </c>
      <c r="I497" s="2">
        <v>45197</v>
      </c>
      <c r="J497" s="3">
        <v>0.99930555555555556</v>
      </c>
    </row>
    <row r="498" spans="1:10" x14ac:dyDescent="0.3">
      <c r="A498" s="4" t="s">
        <v>1748</v>
      </c>
      <c r="B498" s="1" t="s">
        <v>1749</v>
      </c>
      <c r="C498" s="1" t="s">
        <v>1750</v>
      </c>
      <c r="D498" s="2">
        <v>44880</v>
      </c>
      <c r="E498" s="10">
        <v>79290</v>
      </c>
      <c r="F498" s="2">
        <f>Tabela1[[#This Row],[Data zawarcia umowy]]+30</f>
        <v>44910</v>
      </c>
      <c r="G498" s="3">
        <v>0.99930555555555556</v>
      </c>
      <c r="H498" s="10">
        <v>8810</v>
      </c>
      <c r="I498" s="2">
        <v>45197</v>
      </c>
      <c r="J498" s="3">
        <v>0.99930555555555556</v>
      </c>
    </row>
    <row r="499" spans="1:10" x14ac:dyDescent="0.3">
      <c r="A499" s="4" t="s">
        <v>1751</v>
      </c>
      <c r="B499" s="1" t="s">
        <v>1752</v>
      </c>
      <c r="C499" s="1" t="s">
        <v>1753</v>
      </c>
      <c r="D499" s="2">
        <v>44895</v>
      </c>
      <c r="E499" s="10">
        <v>89847</v>
      </c>
      <c r="F499" s="2">
        <f>Tabela1[[#This Row],[Data zawarcia umowy]]+30</f>
        <v>44925</v>
      </c>
      <c r="G499" s="3">
        <v>0.99930555555555556</v>
      </c>
      <c r="H499" s="10">
        <v>9983</v>
      </c>
      <c r="I499" s="2">
        <v>45197</v>
      </c>
      <c r="J499" s="3">
        <v>0.99930555555555556</v>
      </c>
    </row>
    <row r="500" spans="1:10" x14ac:dyDescent="0.3">
      <c r="A500" s="4" t="s">
        <v>1046</v>
      </c>
      <c r="B500" s="1" t="s">
        <v>1047</v>
      </c>
      <c r="C500" s="1" t="s">
        <v>1048</v>
      </c>
      <c r="D500" s="2">
        <v>44888</v>
      </c>
      <c r="E500" s="10">
        <v>83142</v>
      </c>
      <c r="F500" s="2">
        <f>Tabela1[[#This Row],[Data zawarcia umowy]]+30</f>
        <v>44918</v>
      </c>
      <c r="G500" s="3">
        <v>0.99930555555555556</v>
      </c>
      <c r="H500" s="10">
        <v>9238</v>
      </c>
      <c r="I500" s="2">
        <v>45197</v>
      </c>
      <c r="J500" s="3">
        <v>0.99930555555555556</v>
      </c>
    </row>
    <row r="501" spans="1:10" x14ac:dyDescent="0.3">
      <c r="A501" s="4" t="s">
        <v>1049</v>
      </c>
      <c r="B501" s="1" t="s">
        <v>1050</v>
      </c>
      <c r="C501" s="1" t="s">
        <v>1051</v>
      </c>
      <c r="D501" s="2">
        <v>44880</v>
      </c>
      <c r="E501" s="10">
        <v>225000</v>
      </c>
      <c r="F501" s="2">
        <f>Tabela1[[#This Row],[Data zawarcia umowy]]+30</f>
        <v>44910</v>
      </c>
      <c r="G501" s="3">
        <v>0.99930555555555556</v>
      </c>
      <c r="H501" s="10">
        <v>25000</v>
      </c>
      <c r="I501" s="2">
        <v>45167</v>
      </c>
      <c r="J501" s="3">
        <v>0.99930555555555556</v>
      </c>
    </row>
    <row r="502" spans="1:10" x14ac:dyDescent="0.3">
      <c r="A502" s="4" t="s">
        <v>2263</v>
      </c>
      <c r="B502" s="1" t="s">
        <v>2264</v>
      </c>
      <c r="C502" s="1" t="s">
        <v>2265</v>
      </c>
      <c r="D502" s="2">
        <v>44928</v>
      </c>
      <c r="E502" s="10">
        <v>76950</v>
      </c>
      <c r="F502" s="2">
        <f>Tabela1[[#This Row],[Data zawarcia umowy]]+30</f>
        <v>44958</v>
      </c>
      <c r="G502" s="3">
        <v>0.99930555555555556</v>
      </c>
      <c r="H502" s="10">
        <v>8550</v>
      </c>
      <c r="I502" s="2">
        <v>45016</v>
      </c>
      <c r="J502" s="3">
        <v>0.99930555555555556</v>
      </c>
    </row>
    <row r="503" spans="1:10" x14ac:dyDescent="0.3">
      <c r="A503" s="4" t="s">
        <v>1754</v>
      </c>
      <c r="B503" s="1" t="s">
        <v>1755</v>
      </c>
      <c r="C503" s="1" t="s">
        <v>1756</v>
      </c>
      <c r="D503" s="2">
        <v>44880</v>
      </c>
      <c r="E503" s="10">
        <v>87615</v>
      </c>
      <c r="F503" s="2">
        <f>Tabela1[[#This Row],[Data zawarcia umowy]]+30</f>
        <v>44910</v>
      </c>
      <c r="G503" s="3">
        <v>0.99930555555555556</v>
      </c>
      <c r="H503" s="10">
        <v>9735</v>
      </c>
      <c r="I503" s="2">
        <v>45197</v>
      </c>
      <c r="J503" s="3">
        <v>0.99930555555555556</v>
      </c>
    </row>
    <row r="504" spans="1:10" x14ac:dyDescent="0.3">
      <c r="A504" s="4" t="s">
        <v>1757</v>
      </c>
      <c r="B504" s="1" t="s">
        <v>1758</v>
      </c>
      <c r="C504" s="1" t="s">
        <v>1759</v>
      </c>
      <c r="D504" s="2">
        <v>44880</v>
      </c>
      <c r="E504" s="10">
        <v>89990.54</v>
      </c>
      <c r="F504" s="2">
        <f>Tabela1[[#This Row],[Data zawarcia umowy]]+30</f>
        <v>44910</v>
      </c>
      <c r="G504" s="3">
        <v>0.99930555555555556</v>
      </c>
      <c r="H504" s="10">
        <v>9998.9500000000007</v>
      </c>
      <c r="I504" s="2">
        <v>45197</v>
      </c>
      <c r="J504" s="3">
        <v>0.99930555555555556</v>
      </c>
    </row>
    <row r="505" spans="1:10" x14ac:dyDescent="0.3">
      <c r="A505" s="4" t="s">
        <v>1760</v>
      </c>
      <c r="B505" s="1" t="s">
        <v>1761</v>
      </c>
      <c r="C505" s="1" t="s">
        <v>1762</v>
      </c>
      <c r="D505" s="2">
        <v>44890</v>
      </c>
      <c r="E505" s="10">
        <v>80965.8</v>
      </c>
      <c r="F505" s="2">
        <f>Tabela1[[#This Row],[Data zawarcia umowy]]+30</f>
        <v>44920</v>
      </c>
      <c r="G505" s="3">
        <v>0.99930555555555556</v>
      </c>
      <c r="H505" s="10">
        <v>8996.2000000000007</v>
      </c>
      <c r="I505" s="2">
        <v>45197</v>
      </c>
      <c r="J505" s="3">
        <v>0.99930555555555556</v>
      </c>
    </row>
    <row r="506" spans="1:10" x14ac:dyDescent="0.3">
      <c r="A506" s="4" t="s">
        <v>1763</v>
      </c>
      <c r="B506" s="1" t="s">
        <v>1764</v>
      </c>
      <c r="C506" s="1" t="s">
        <v>1765</v>
      </c>
      <c r="D506" s="2">
        <v>44880</v>
      </c>
      <c r="E506" s="10">
        <v>225000</v>
      </c>
      <c r="F506" s="2">
        <f>Tabela1[[#This Row],[Data zawarcia umowy]]+30</f>
        <v>44910</v>
      </c>
      <c r="G506" s="3">
        <v>0.99930555555555556</v>
      </c>
      <c r="H506" s="10">
        <v>25000</v>
      </c>
      <c r="I506" s="2">
        <v>45197</v>
      </c>
      <c r="J506" s="3">
        <v>0.99930555555555556</v>
      </c>
    </row>
    <row r="507" spans="1:10" x14ac:dyDescent="0.3">
      <c r="A507" s="4" t="s">
        <v>2266</v>
      </c>
      <c r="B507" s="1" t="s">
        <v>2267</v>
      </c>
      <c r="C507" s="1" t="s">
        <v>2268</v>
      </c>
      <c r="D507" s="2">
        <v>44904</v>
      </c>
      <c r="E507" s="10">
        <v>219071.35999999999</v>
      </c>
      <c r="F507" s="2">
        <f>Tabela1[[#This Row],[Data zawarcia umowy]]+30</f>
        <v>44934</v>
      </c>
      <c r="G507" s="3">
        <v>0.99930555555555556</v>
      </c>
      <c r="H507" s="10">
        <v>24341.26</v>
      </c>
      <c r="I507" s="2">
        <v>45167</v>
      </c>
      <c r="J507" s="3">
        <v>0.99930555555555556</v>
      </c>
    </row>
    <row r="508" spans="1:10" x14ac:dyDescent="0.3">
      <c r="A508" s="4" t="s">
        <v>1766</v>
      </c>
      <c r="B508" s="1" t="s">
        <v>1767</v>
      </c>
      <c r="C508" s="1" t="s">
        <v>1768</v>
      </c>
      <c r="D508" s="2">
        <v>44880</v>
      </c>
      <c r="E508" s="10">
        <v>216000</v>
      </c>
      <c r="F508" s="2">
        <f>Tabela1[[#This Row],[Data zawarcia umowy]]+30</f>
        <v>44910</v>
      </c>
      <c r="G508" s="3">
        <v>0.99930555555555556</v>
      </c>
      <c r="H508" s="10">
        <v>24000</v>
      </c>
      <c r="I508" s="2">
        <v>45197</v>
      </c>
      <c r="J508" s="3">
        <v>0.99930555555555556</v>
      </c>
    </row>
    <row r="509" spans="1:10" x14ac:dyDescent="0.3">
      <c r="A509" s="4" t="s">
        <v>1052</v>
      </c>
      <c r="B509" s="1" t="s">
        <v>1053</v>
      </c>
      <c r="C509" s="1" t="s">
        <v>1054</v>
      </c>
      <c r="D509" s="2">
        <v>44880</v>
      </c>
      <c r="E509" s="10">
        <v>223949.7</v>
      </c>
      <c r="F509" s="2">
        <f>Tabela1[[#This Row],[Data zawarcia umowy]]+30</f>
        <v>44910</v>
      </c>
      <c r="G509" s="3">
        <v>0.99930555555555556</v>
      </c>
      <c r="H509" s="10">
        <v>24883.3</v>
      </c>
      <c r="I509" s="2">
        <v>45167</v>
      </c>
      <c r="J509" s="3">
        <v>0.99930555555555556</v>
      </c>
    </row>
    <row r="510" spans="1:10" x14ac:dyDescent="0.3">
      <c r="A510" s="4" t="s">
        <v>636</v>
      </c>
      <c r="B510" s="1" t="s">
        <v>637</v>
      </c>
      <c r="C510" s="1" t="s">
        <v>638</v>
      </c>
      <c r="D510" s="2">
        <v>44888</v>
      </c>
      <c r="E510" s="10">
        <v>89986.5</v>
      </c>
      <c r="F510" s="2">
        <f>Tabela1[[#This Row],[Data zawarcia umowy]]+30</f>
        <v>44918</v>
      </c>
      <c r="G510" s="3">
        <v>0.99930555555555556</v>
      </c>
      <c r="H510" s="10">
        <v>9998.5</v>
      </c>
      <c r="I510" s="2">
        <v>45136</v>
      </c>
      <c r="J510" s="3">
        <v>0.99930555555555556</v>
      </c>
    </row>
    <row r="511" spans="1:10" x14ac:dyDescent="0.3">
      <c r="A511" s="4" t="s">
        <v>1769</v>
      </c>
      <c r="B511" s="1" t="s">
        <v>1770</v>
      </c>
      <c r="C511" s="1" t="s">
        <v>1771</v>
      </c>
      <c r="D511" s="2">
        <v>44890</v>
      </c>
      <c r="E511" s="10">
        <v>225000</v>
      </c>
      <c r="F511" s="2">
        <f>Tabela1[[#This Row],[Data zawarcia umowy]]+30</f>
        <v>44920</v>
      </c>
      <c r="G511" s="3">
        <v>0.99930555555555556</v>
      </c>
      <c r="H511" s="10">
        <v>25000</v>
      </c>
      <c r="I511" s="2">
        <v>45197</v>
      </c>
      <c r="J511" s="3">
        <v>0.99930555555555556</v>
      </c>
    </row>
    <row r="512" spans="1:10" x14ac:dyDescent="0.3">
      <c r="A512" s="4" t="s">
        <v>2269</v>
      </c>
      <c r="B512" s="1" t="s">
        <v>2270</v>
      </c>
      <c r="C512" s="1" t="s">
        <v>2271</v>
      </c>
      <c r="D512" s="2">
        <v>44904</v>
      </c>
      <c r="E512" s="10">
        <v>56250</v>
      </c>
      <c r="F512" s="2">
        <f>Tabela1[[#This Row],[Data zawarcia umowy]]+30</f>
        <v>44934</v>
      </c>
      <c r="G512" s="3">
        <v>0.99930555555555556</v>
      </c>
      <c r="H512" s="10">
        <v>6250</v>
      </c>
      <c r="I512" s="2">
        <v>45168</v>
      </c>
      <c r="J512" s="3">
        <v>0.99930555555555556</v>
      </c>
    </row>
    <row r="513" spans="1:10" x14ac:dyDescent="0.3">
      <c r="A513" s="4" t="s">
        <v>2272</v>
      </c>
      <c r="B513" s="1" t="s">
        <v>2273</v>
      </c>
      <c r="C513" s="1" t="s">
        <v>2274</v>
      </c>
      <c r="D513" s="2">
        <v>44904</v>
      </c>
      <c r="E513" s="10">
        <v>43155</v>
      </c>
      <c r="F513" s="2">
        <f>Tabela1[[#This Row],[Data zawarcia umowy]]+30</f>
        <v>44934</v>
      </c>
      <c r="G513" s="3">
        <v>0.99930555555555556</v>
      </c>
      <c r="H513" s="10">
        <v>4795</v>
      </c>
      <c r="I513" s="2">
        <v>45197</v>
      </c>
      <c r="J513" s="3">
        <v>0.99930555555555556</v>
      </c>
    </row>
    <row r="514" spans="1:10" x14ac:dyDescent="0.3">
      <c r="A514" s="4" t="s">
        <v>303</v>
      </c>
      <c r="B514" s="1" t="s">
        <v>304</v>
      </c>
      <c r="C514" s="1" t="s">
        <v>305</v>
      </c>
      <c r="D514" s="2">
        <v>44880</v>
      </c>
      <c r="E514" s="10">
        <v>90000</v>
      </c>
      <c r="F514" s="2">
        <f>Tabela1[[#This Row],[Data zawarcia umowy]]+30</f>
        <v>44910</v>
      </c>
      <c r="G514" s="3">
        <v>0.99930555555555556</v>
      </c>
      <c r="H514" s="10">
        <v>10000</v>
      </c>
      <c r="I514" s="2">
        <v>45197</v>
      </c>
      <c r="J514" s="3">
        <v>0.99930555555555556</v>
      </c>
    </row>
    <row r="515" spans="1:10" x14ac:dyDescent="0.3">
      <c r="A515" s="4" t="s">
        <v>1772</v>
      </c>
      <c r="B515" s="1" t="s">
        <v>1773</v>
      </c>
      <c r="C515" s="1" t="s">
        <v>1774</v>
      </c>
      <c r="D515" s="2">
        <v>44880</v>
      </c>
      <c r="E515" s="10">
        <v>90000</v>
      </c>
      <c r="F515" s="2">
        <f>Tabela1[[#This Row],[Data zawarcia umowy]]+30</f>
        <v>44910</v>
      </c>
      <c r="G515" s="3">
        <v>0.99930555555555556</v>
      </c>
      <c r="H515" s="10">
        <v>10000</v>
      </c>
      <c r="I515" s="2">
        <v>45197</v>
      </c>
      <c r="J515" s="3">
        <v>0.99930555555555556</v>
      </c>
    </row>
    <row r="516" spans="1:10" x14ac:dyDescent="0.3">
      <c r="A516" s="4" t="s">
        <v>99</v>
      </c>
      <c r="B516" s="1" t="s">
        <v>100</v>
      </c>
      <c r="C516" s="1" t="s">
        <v>101</v>
      </c>
      <c r="D516" s="2">
        <v>44901</v>
      </c>
      <c r="E516" s="10">
        <v>88830</v>
      </c>
      <c r="F516" s="2">
        <f>Tabela1[[#This Row],[Data zawarcia umowy]]+30</f>
        <v>44931</v>
      </c>
      <c r="G516" s="3">
        <v>0.99930555555555556</v>
      </c>
      <c r="H516" s="10">
        <v>9870</v>
      </c>
      <c r="I516" s="2">
        <v>45197</v>
      </c>
      <c r="J516" s="3">
        <v>0.99930555555555556</v>
      </c>
    </row>
    <row r="517" spans="1:10" x14ac:dyDescent="0.3">
      <c r="A517" s="4" t="s">
        <v>1775</v>
      </c>
      <c r="B517" s="1" t="s">
        <v>1776</v>
      </c>
      <c r="C517" s="1" t="s">
        <v>1777</v>
      </c>
      <c r="D517" s="2">
        <v>44880</v>
      </c>
      <c r="E517" s="10">
        <v>90000</v>
      </c>
      <c r="F517" s="2">
        <f>Tabela1[[#This Row],[Data zawarcia umowy]]+30</f>
        <v>44910</v>
      </c>
      <c r="G517" s="3">
        <v>0.99930555555555556</v>
      </c>
      <c r="H517" s="10">
        <v>10000</v>
      </c>
      <c r="I517" s="2">
        <v>45197</v>
      </c>
      <c r="J517" s="3">
        <v>0.99930555555555556</v>
      </c>
    </row>
    <row r="518" spans="1:10" x14ac:dyDescent="0.3">
      <c r="A518" s="4" t="s">
        <v>1778</v>
      </c>
      <c r="B518" s="1" t="s">
        <v>1779</v>
      </c>
      <c r="C518" s="1" t="s">
        <v>1780</v>
      </c>
      <c r="D518" s="2">
        <v>44880</v>
      </c>
      <c r="E518" s="10">
        <v>225000</v>
      </c>
      <c r="F518" s="2">
        <f>Tabela1[[#This Row],[Data zawarcia umowy]]+30</f>
        <v>44910</v>
      </c>
      <c r="G518" s="3">
        <v>0.99930555555555556</v>
      </c>
      <c r="H518" s="10">
        <v>25000</v>
      </c>
      <c r="I518" s="2">
        <v>45197</v>
      </c>
      <c r="J518" s="3">
        <v>0.99930555555555556</v>
      </c>
    </row>
    <row r="519" spans="1:10" x14ac:dyDescent="0.3">
      <c r="A519" s="4" t="s">
        <v>162</v>
      </c>
      <c r="B519" s="1" t="s">
        <v>163</v>
      </c>
      <c r="C519" s="1" t="s">
        <v>164</v>
      </c>
      <c r="D519" s="2">
        <v>44880</v>
      </c>
      <c r="E519" s="10">
        <v>88196.42</v>
      </c>
      <c r="F519" s="2">
        <f>Tabela1[[#This Row],[Data zawarcia umowy]]+30</f>
        <v>44910</v>
      </c>
      <c r="G519" s="3">
        <v>0.99930555555555556</v>
      </c>
      <c r="H519" s="10">
        <v>9799.6</v>
      </c>
      <c r="I519" s="2">
        <v>45197</v>
      </c>
      <c r="J519" s="3">
        <v>0.99930555555555556</v>
      </c>
    </row>
    <row r="520" spans="1:10" x14ac:dyDescent="0.3">
      <c r="A520" s="4" t="s">
        <v>540</v>
      </c>
      <c r="B520" s="1" t="s">
        <v>541</v>
      </c>
      <c r="C520" s="1" t="s">
        <v>542</v>
      </c>
      <c r="D520" s="2">
        <v>44880</v>
      </c>
      <c r="E520" s="10">
        <v>90000</v>
      </c>
      <c r="F520" s="2">
        <f>Tabela1[[#This Row],[Data zawarcia umowy]]+30</f>
        <v>44910</v>
      </c>
      <c r="G520" s="3">
        <v>0.99930555555555556</v>
      </c>
      <c r="H520" s="10">
        <v>10000</v>
      </c>
      <c r="I520" s="2">
        <v>45197</v>
      </c>
      <c r="J520" s="3">
        <v>0.99930555555555556</v>
      </c>
    </row>
    <row r="521" spans="1:10" x14ac:dyDescent="0.3">
      <c r="A521" s="4" t="s">
        <v>1781</v>
      </c>
      <c r="B521" s="1" t="s">
        <v>1782</v>
      </c>
      <c r="C521" s="1" t="s">
        <v>1783</v>
      </c>
      <c r="D521" s="2">
        <v>44880</v>
      </c>
      <c r="E521" s="10">
        <v>90000</v>
      </c>
      <c r="F521" s="2">
        <f>Tabela1[[#This Row],[Data zawarcia umowy]]+30</f>
        <v>44910</v>
      </c>
      <c r="G521" s="3">
        <v>0.99930555555555556</v>
      </c>
      <c r="H521" s="10">
        <v>10000</v>
      </c>
      <c r="I521" s="2">
        <v>45197</v>
      </c>
      <c r="J521" s="3">
        <v>0.99930555555555556</v>
      </c>
    </row>
    <row r="522" spans="1:10" x14ac:dyDescent="0.3">
      <c r="A522" s="4" t="s">
        <v>189</v>
      </c>
      <c r="B522" s="1" t="s">
        <v>190</v>
      </c>
      <c r="C522" s="1" t="s">
        <v>191</v>
      </c>
      <c r="D522" s="2">
        <v>44880</v>
      </c>
      <c r="E522" s="10">
        <v>225000</v>
      </c>
      <c r="F522" s="2">
        <f>Tabela1[[#This Row],[Data zawarcia umowy]]+30</f>
        <v>44910</v>
      </c>
      <c r="G522" s="3">
        <v>0.99930555555555556</v>
      </c>
      <c r="H522" s="10">
        <v>25000</v>
      </c>
      <c r="I522" s="2">
        <v>45197</v>
      </c>
      <c r="J522" s="3">
        <v>0.99930555555555556</v>
      </c>
    </row>
    <row r="523" spans="1:10" x14ac:dyDescent="0.3">
      <c r="A523" s="4" t="s">
        <v>1784</v>
      </c>
      <c r="B523" s="1" t="s">
        <v>1785</v>
      </c>
      <c r="C523" s="1" t="s">
        <v>1786</v>
      </c>
      <c r="D523" s="2">
        <v>44880</v>
      </c>
      <c r="E523" s="10">
        <v>64902.02</v>
      </c>
      <c r="F523" s="2">
        <f>Tabela1[[#This Row],[Data zawarcia umowy]]+30</f>
        <v>44910</v>
      </c>
      <c r="G523" s="3">
        <v>0.99930555555555556</v>
      </c>
      <c r="H523" s="10">
        <v>7211.33</v>
      </c>
      <c r="I523" s="2">
        <v>45197</v>
      </c>
      <c r="J523" s="3">
        <v>0.99930555555555556</v>
      </c>
    </row>
    <row r="524" spans="1:10" x14ac:dyDescent="0.3">
      <c r="A524" s="4" t="s">
        <v>1787</v>
      </c>
      <c r="B524" s="1" t="s">
        <v>1788</v>
      </c>
      <c r="C524" s="1" t="s">
        <v>1789</v>
      </c>
      <c r="D524" s="2">
        <v>44880</v>
      </c>
      <c r="E524" s="10">
        <v>90000</v>
      </c>
      <c r="F524" s="2">
        <f>Tabela1[[#This Row],[Data zawarcia umowy]]+30</f>
        <v>44910</v>
      </c>
      <c r="G524" s="3">
        <v>0.99930555555555556</v>
      </c>
      <c r="H524" s="10">
        <v>10000</v>
      </c>
      <c r="I524" s="2">
        <v>45197</v>
      </c>
      <c r="J524" s="3">
        <v>0.99930555555555556</v>
      </c>
    </row>
    <row r="525" spans="1:10" x14ac:dyDescent="0.3">
      <c r="A525" s="4" t="s">
        <v>1790</v>
      </c>
      <c r="B525" s="1" t="s">
        <v>1791</v>
      </c>
      <c r="C525" s="1" t="s">
        <v>1792</v>
      </c>
      <c r="D525" s="2">
        <v>44888</v>
      </c>
      <c r="E525" s="10">
        <v>90000</v>
      </c>
      <c r="F525" s="2">
        <f>Tabela1[[#This Row],[Data zawarcia umowy]]+30</f>
        <v>44918</v>
      </c>
      <c r="G525" s="3">
        <v>0.99930555555555556</v>
      </c>
      <c r="H525" s="10">
        <v>10000</v>
      </c>
      <c r="I525" s="2">
        <v>45197</v>
      </c>
      <c r="J525" s="3">
        <v>0.99930555555555556</v>
      </c>
    </row>
    <row r="526" spans="1:10" x14ac:dyDescent="0.3">
      <c r="A526" s="4" t="s">
        <v>1793</v>
      </c>
      <c r="B526" s="1" t="s">
        <v>1794</v>
      </c>
      <c r="C526" s="1" t="s">
        <v>1795</v>
      </c>
      <c r="D526" s="2">
        <v>44880</v>
      </c>
      <c r="E526" s="10">
        <v>168224.4</v>
      </c>
      <c r="F526" s="2">
        <f>Tabela1[[#This Row],[Data zawarcia umowy]]+30</f>
        <v>44910</v>
      </c>
      <c r="G526" s="3">
        <v>0.99930555555555556</v>
      </c>
      <c r="H526" s="10">
        <v>18691.599999999999</v>
      </c>
      <c r="I526" s="2">
        <v>45197</v>
      </c>
      <c r="J526" s="3">
        <v>0.99930555555555556</v>
      </c>
    </row>
    <row r="527" spans="1:10" x14ac:dyDescent="0.3">
      <c r="A527" s="4" t="s">
        <v>1055</v>
      </c>
      <c r="B527" s="1" t="s">
        <v>1056</v>
      </c>
      <c r="C527" s="1" t="s">
        <v>1057</v>
      </c>
      <c r="D527" s="2">
        <v>44880</v>
      </c>
      <c r="E527" s="10">
        <v>198000</v>
      </c>
      <c r="F527" s="2">
        <f>Tabela1[[#This Row],[Data zawarcia umowy]]+30</f>
        <v>44910</v>
      </c>
      <c r="G527" s="3">
        <v>0.99930555555555556</v>
      </c>
      <c r="H527" s="10">
        <v>22000</v>
      </c>
      <c r="I527" s="2">
        <v>45197</v>
      </c>
      <c r="J527" s="3">
        <v>0.99930555555555556</v>
      </c>
    </row>
    <row r="528" spans="1:10" x14ac:dyDescent="0.3">
      <c r="A528" s="4" t="s">
        <v>306</v>
      </c>
      <c r="B528" s="1" t="s">
        <v>307</v>
      </c>
      <c r="C528" s="1" t="s">
        <v>308</v>
      </c>
      <c r="D528" s="2">
        <v>44880</v>
      </c>
      <c r="E528" s="10">
        <v>90000</v>
      </c>
      <c r="F528" s="2">
        <f>Tabela1[[#This Row],[Data zawarcia umowy]]+30</f>
        <v>44910</v>
      </c>
      <c r="G528" s="3">
        <v>0.99930555555555556</v>
      </c>
      <c r="H528" s="10">
        <v>10000</v>
      </c>
      <c r="I528" s="2">
        <v>45061</v>
      </c>
      <c r="J528" s="3">
        <v>0.99930555555555556</v>
      </c>
    </row>
    <row r="529" spans="1:10" x14ac:dyDescent="0.3">
      <c r="A529" s="4" t="s">
        <v>1058</v>
      </c>
      <c r="B529" s="1" t="s">
        <v>1059</v>
      </c>
      <c r="C529" s="1" t="s">
        <v>1060</v>
      </c>
      <c r="D529" s="2">
        <v>44880</v>
      </c>
      <c r="E529" s="10">
        <v>89545.1</v>
      </c>
      <c r="F529" s="2">
        <f>Tabela1[[#This Row],[Data zawarcia umowy]]+30</f>
        <v>44910</v>
      </c>
      <c r="G529" s="3">
        <v>0.99930555555555556</v>
      </c>
      <c r="H529" s="10">
        <v>9949.4500000000007</v>
      </c>
      <c r="I529" s="2">
        <v>45167</v>
      </c>
      <c r="J529" s="3">
        <v>0.99930555555555556</v>
      </c>
    </row>
    <row r="530" spans="1:10" x14ac:dyDescent="0.3">
      <c r="A530" s="4" t="s">
        <v>1796</v>
      </c>
      <c r="B530" s="1" t="s">
        <v>1797</v>
      </c>
      <c r="C530" s="1" t="s">
        <v>1798</v>
      </c>
      <c r="D530" s="2">
        <v>44880</v>
      </c>
      <c r="E530" s="10">
        <v>143640</v>
      </c>
      <c r="F530" s="2">
        <f>Tabela1[[#This Row],[Data zawarcia umowy]]+30</f>
        <v>44910</v>
      </c>
      <c r="G530" s="3">
        <v>0.99930555555555556</v>
      </c>
      <c r="H530" s="10">
        <v>15960</v>
      </c>
      <c r="I530" s="2">
        <v>45197</v>
      </c>
      <c r="J530" s="3">
        <v>0.99930555555555556</v>
      </c>
    </row>
    <row r="531" spans="1:10" x14ac:dyDescent="0.3">
      <c r="A531" s="4" t="s">
        <v>1799</v>
      </c>
      <c r="B531" s="1" t="s">
        <v>1800</v>
      </c>
      <c r="C531" s="1" t="s">
        <v>1801</v>
      </c>
      <c r="D531" s="2">
        <v>44888</v>
      </c>
      <c r="E531" s="10">
        <v>89964</v>
      </c>
      <c r="F531" s="2">
        <f>Tabela1[[#This Row],[Data zawarcia umowy]]+30</f>
        <v>44918</v>
      </c>
      <c r="G531" s="3">
        <v>0.99930555555555556</v>
      </c>
      <c r="H531" s="10">
        <v>9996</v>
      </c>
      <c r="I531" s="2">
        <v>45197</v>
      </c>
      <c r="J531" s="3">
        <v>0.99930555555555556</v>
      </c>
    </row>
    <row r="532" spans="1:10" x14ac:dyDescent="0.3">
      <c r="A532" s="4" t="s">
        <v>144</v>
      </c>
      <c r="B532" s="1" t="s">
        <v>145</v>
      </c>
      <c r="C532" s="1" t="s">
        <v>146</v>
      </c>
      <c r="D532" s="2">
        <v>44901</v>
      </c>
      <c r="E532" s="10">
        <v>64890</v>
      </c>
      <c r="F532" s="2">
        <f>Tabela1[[#This Row],[Data zawarcia umowy]]+30</f>
        <v>44931</v>
      </c>
      <c r="G532" s="3">
        <v>0.99930555555555556</v>
      </c>
      <c r="H532" s="10">
        <v>7210</v>
      </c>
      <c r="I532" s="2">
        <v>45000</v>
      </c>
      <c r="J532" s="3">
        <v>0.99930555555555556</v>
      </c>
    </row>
    <row r="533" spans="1:10" x14ac:dyDescent="0.3">
      <c r="A533" s="4" t="s">
        <v>2275</v>
      </c>
      <c r="B533" s="1" t="s">
        <v>2276</v>
      </c>
      <c r="C533" s="1" t="s">
        <v>2277</v>
      </c>
      <c r="D533" s="2">
        <v>44945</v>
      </c>
      <c r="E533" s="10">
        <v>97335</v>
      </c>
      <c r="F533" s="2">
        <f>Tabela1[[#This Row],[Data zawarcia umowy]]+30</f>
        <v>44975</v>
      </c>
      <c r="G533" s="3">
        <v>0.99930555555555556</v>
      </c>
      <c r="H533" s="10">
        <v>10815</v>
      </c>
      <c r="I533" s="2">
        <v>45106</v>
      </c>
      <c r="J533" s="3">
        <v>0.99930555555555556</v>
      </c>
    </row>
    <row r="534" spans="1:10" x14ac:dyDescent="0.3">
      <c r="A534" s="4" t="s">
        <v>1802</v>
      </c>
      <c r="B534" s="1" t="s">
        <v>1803</v>
      </c>
      <c r="C534" s="1" t="s">
        <v>1804</v>
      </c>
      <c r="D534" s="2">
        <v>44880</v>
      </c>
      <c r="E534" s="10">
        <v>89829</v>
      </c>
      <c r="F534" s="2">
        <f>Tabela1[[#This Row],[Data zawarcia umowy]]+30</f>
        <v>44910</v>
      </c>
      <c r="G534" s="3">
        <v>0.99930555555555556</v>
      </c>
      <c r="H534" s="10">
        <v>9981</v>
      </c>
      <c r="I534" s="2">
        <v>45197</v>
      </c>
      <c r="J534" s="3">
        <v>0.99930555555555556</v>
      </c>
    </row>
    <row r="535" spans="1:10" x14ac:dyDescent="0.3">
      <c r="A535" s="4" t="s">
        <v>1805</v>
      </c>
      <c r="B535" s="1" t="s">
        <v>1806</v>
      </c>
      <c r="C535" s="1" t="s">
        <v>1807</v>
      </c>
      <c r="D535" s="2">
        <v>44880</v>
      </c>
      <c r="E535" s="10">
        <v>63081</v>
      </c>
      <c r="F535" s="2">
        <f>Tabela1[[#This Row],[Data zawarcia umowy]]+30</f>
        <v>44910</v>
      </c>
      <c r="G535" s="3">
        <v>0.99930555555555556</v>
      </c>
      <c r="H535" s="10">
        <v>7009</v>
      </c>
      <c r="I535" s="2">
        <v>45197</v>
      </c>
      <c r="J535" s="3">
        <v>0.99930555555555556</v>
      </c>
    </row>
    <row r="536" spans="1:10" x14ac:dyDescent="0.3">
      <c r="A536" s="4" t="s">
        <v>603</v>
      </c>
      <c r="B536" s="1" t="s">
        <v>604</v>
      </c>
      <c r="C536" s="1" t="s">
        <v>605</v>
      </c>
      <c r="D536" s="2">
        <v>44880</v>
      </c>
      <c r="E536" s="10">
        <v>90000</v>
      </c>
      <c r="F536" s="2">
        <f>Tabela1[[#This Row],[Data zawarcia umowy]]+30</f>
        <v>44910</v>
      </c>
      <c r="G536" s="3">
        <v>0.99930555555555556</v>
      </c>
      <c r="H536" s="10">
        <v>10000</v>
      </c>
      <c r="I536" s="2">
        <v>45197</v>
      </c>
      <c r="J536" s="3">
        <v>0.99930555555555556</v>
      </c>
    </row>
    <row r="537" spans="1:10" x14ac:dyDescent="0.3">
      <c r="A537" s="4" t="s">
        <v>1061</v>
      </c>
      <c r="B537" s="1" t="s">
        <v>1062</v>
      </c>
      <c r="C537" s="1" t="s">
        <v>1063</v>
      </c>
      <c r="D537" s="2">
        <v>44880</v>
      </c>
      <c r="E537" s="10">
        <v>90000</v>
      </c>
      <c r="F537" s="2">
        <f>Tabela1[[#This Row],[Data zawarcia umowy]]+30</f>
        <v>44910</v>
      </c>
      <c r="G537" s="3">
        <v>0.99930555555555556</v>
      </c>
      <c r="H537" s="10">
        <v>10000</v>
      </c>
      <c r="I537" s="2">
        <v>45167</v>
      </c>
      <c r="J537" s="3">
        <v>0.99930555555555556</v>
      </c>
    </row>
    <row r="538" spans="1:10" x14ac:dyDescent="0.3">
      <c r="A538" s="4" t="s">
        <v>1808</v>
      </c>
      <c r="B538" s="1" t="s">
        <v>1809</v>
      </c>
      <c r="C538" s="1" t="s">
        <v>1810</v>
      </c>
      <c r="D538" s="2">
        <v>44901</v>
      </c>
      <c r="E538" s="10">
        <v>89464.59</v>
      </c>
      <c r="F538" s="2">
        <f>Tabela1[[#This Row],[Data zawarcia umowy]]+30</f>
        <v>44931</v>
      </c>
      <c r="G538" s="3">
        <v>0.99930555555555556</v>
      </c>
      <c r="H538" s="10">
        <v>9940.51</v>
      </c>
      <c r="I538" s="2">
        <v>45197</v>
      </c>
      <c r="J538" s="3">
        <v>0.99930555555555556</v>
      </c>
    </row>
    <row r="539" spans="1:10" x14ac:dyDescent="0.3">
      <c r="A539" s="4" t="s">
        <v>543</v>
      </c>
      <c r="B539" s="1" t="s">
        <v>544</v>
      </c>
      <c r="C539" s="1" t="s">
        <v>545</v>
      </c>
      <c r="D539" s="2">
        <v>44880</v>
      </c>
      <c r="E539" s="10">
        <v>207601.26</v>
      </c>
      <c r="F539" s="2">
        <f>Tabela1[[#This Row],[Data zawarcia umowy]]+30</f>
        <v>44910</v>
      </c>
      <c r="G539" s="3">
        <v>0.99930555555555556</v>
      </c>
      <c r="H539" s="10">
        <v>23066.81</v>
      </c>
      <c r="I539" s="2">
        <v>45197</v>
      </c>
      <c r="J539" s="3">
        <v>0.99930555555555556</v>
      </c>
    </row>
    <row r="540" spans="1:10" x14ac:dyDescent="0.3">
      <c r="A540" s="4" t="s">
        <v>1811</v>
      </c>
      <c r="B540" s="1" t="s">
        <v>1812</v>
      </c>
      <c r="C540" s="1" t="s">
        <v>1813</v>
      </c>
      <c r="D540" s="2">
        <v>44880</v>
      </c>
      <c r="E540" s="10">
        <v>89959.5</v>
      </c>
      <c r="F540" s="2">
        <f>Tabela1[[#This Row],[Data zawarcia umowy]]+30</f>
        <v>44910</v>
      </c>
      <c r="G540" s="3">
        <v>0.99930555555555556</v>
      </c>
      <c r="H540" s="10">
        <v>9995.5</v>
      </c>
      <c r="I540" s="2">
        <v>45197</v>
      </c>
      <c r="J540" s="3">
        <v>0.99930555555555556</v>
      </c>
    </row>
    <row r="541" spans="1:10" x14ac:dyDescent="0.3">
      <c r="A541" s="4" t="s">
        <v>102</v>
      </c>
      <c r="B541" s="1" t="s">
        <v>103</v>
      </c>
      <c r="C541" s="1" t="s">
        <v>104</v>
      </c>
      <c r="D541" s="2">
        <v>44880</v>
      </c>
      <c r="E541" s="10">
        <v>220124.7</v>
      </c>
      <c r="F541" s="2">
        <f>Tabela1[[#This Row],[Data zawarcia umowy]]+30</f>
        <v>44910</v>
      </c>
      <c r="G541" s="3">
        <v>0.99930555555555556</v>
      </c>
      <c r="H541" s="10">
        <v>24458.3</v>
      </c>
      <c r="I541" s="2">
        <v>45016</v>
      </c>
      <c r="J541" s="3">
        <v>0.99930555555555556</v>
      </c>
    </row>
    <row r="542" spans="1:10" x14ac:dyDescent="0.3">
      <c r="A542" s="4" t="s">
        <v>1814</v>
      </c>
      <c r="B542" s="1" t="s">
        <v>1815</v>
      </c>
      <c r="C542" s="1" t="s">
        <v>1816</v>
      </c>
      <c r="D542" s="2">
        <v>44880</v>
      </c>
      <c r="E542" s="10">
        <v>89982</v>
      </c>
      <c r="F542" s="2">
        <f>Tabela1[[#This Row],[Data zawarcia umowy]]+30</f>
        <v>44910</v>
      </c>
      <c r="G542" s="3">
        <v>0.99930555555555556</v>
      </c>
      <c r="H542" s="10">
        <v>9998</v>
      </c>
      <c r="I542" s="2">
        <v>45197</v>
      </c>
      <c r="J542" s="3">
        <v>0.99930555555555556</v>
      </c>
    </row>
    <row r="543" spans="1:10" x14ac:dyDescent="0.3">
      <c r="A543" s="4" t="s">
        <v>105</v>
      </c>
      <c r="B543" s="1" t="s">
        <v>106</v>
      </c>
      <c r="C543" s="1" t="s">
        <v>107</v>
      </c>
      <c r="D543" s="2">
        <v>44880</v>
      </c>
      <c r="E543" s="10">
        <v>90000</v>
      </c>
      <c r="F543" s="2">
        <f>Tabela1[[#This Row],[Data zawarcia umowy]]+30</f>
        <v>44910</v>
      </c>
      <c r="G543" s="3">
        <v>0.99930555555555556</v>
      </c>
      <c r="H543" s="10">
        <v>10000</v>
      </c>
      <c r="I543" s="2">
        <v>45106</v>
      </c>
      <c r="J543" s="3">
        <v>0.99930555555555556</v>
      </c>
    </row>
    <row r="544" spans="1:10" x14ac:dyDescent="0.3">
      <c r="A544" s="4" t="s">
        <v>1817</v>
      </c>
      <c r="B544" s="1" t="s">
        <v>1818</v>
      </c>
      <c r="C544" s="1" t="s">
        <v>1819</v>
      </c>
      <c r="D544" s="2">
        <v>44880</v>
      </c>
      <c r="E544" s="10">
        <v>225000</v>
      </c>
      <c r="F544" s="2">
        <f>Tabela1[[#This Row],[Data zawarcia umowy]]+30</f>
        <v>44910</v>
      </c>
      <c r="G544" s="3">
        <v>0.99930555555555556</v>
      </c>
      <c r="H544" s="10">
        <v>25000</v>
      </c>
      <c r="I544" s="2">
        <v>45197</v>
      </c>
      <c r="J544" s="3">
        <v>0.99930555555555556</v>
      </c>
    </row>
    <row r="545" spans="1:10" x14ac:dyDescent="0.3">
      <c r="A545" s="4" t="s">
        <v>1820</v>
      </c>
      <c r="B545" s="1" t="s">
        <v>1821</v>
      </c>
      <c r="C545" s="1" t="s">
        <v>1822</v>
      </c>
      <c r="D545" s="2">
        <v>44895</v>
      </c>
      <c r="E545" s="10">
        <v>225000</v>
      </c>
      <c r="F545" s="2">
        <f>Tabela1[[#This Row],[Data zawarcia umowy]]+30</f>
        <v>44925</v>
      </c>
      <c r="G545" s="3">
        <v>0.99930555555555556</v>
      </c>
      <c r="H545" s="10">
        <v>25000</v>
      </c>
      <c r="I545" s="2">
        <v>45197</v>
      </c>
      <c r="J545" s="3">
        <v>0.99930555555555556</v>
      </c>
    </row>
    <row r="546" spans="1:10" x14ac:dyDescent="0.3">
      <c r="A546" s="4" t="s">
        <v>1064</v>
      </c>
      <c r="B546" s="1" t="s">
        <v>1065</v>
      </c>
      <c r="C546" s="1" t="s">
        <v>1066</v>
      </c>
      <c r="D546" s="2">
        <v>44888</v>
      </c>
      <c r="E546" s="10">
        <v>90000</v>
      </c>
      <c r="F546" s="2">
        <f>Tabela1[[#This Row],[Data zawarcia umowy]]+30</f>
        <v>44918</v>
      </c>
      <c r="G546" s="3">
        <v>0.99930555555555556</v>
      </c>
      <c r="H546" s="10">
        <v>10000</v>
      </c>
      <c r="I546" s="2">
        <v>45167</v>
      </c>
      <c r="J546" s="3">
        <v>0.99930555555555556</v>
      </c>
    </row>
    <row r="547" spans="1:10" x14ac:dyDescent="0.3">
      <c r="A547" s="4" t="s">
        <v>1823</v>
      </c>
      <c r="B547" s="1" t="s">
        <v>1824</v>
      </c>
      <c r="C547" s="1" t="s">
        <v>1825</v>
      </c>
      <c r="D547" s="2">
        <v>44888</v>
      </c>
      <c r="E547" s="10">
        <v>87548.04</v>
      </c>
      <c r="F547" s="2">
        <f>Tabela1[[#This Row],[Data zawarcia umowy]]+30</f>
        <v>44918</v>
      </c>
      <c r="G547" s="3">
        <v>0.99930555555555556</v>
      </c>
      <c r="H547" s="10">
        <v>9727.56</v>
      </c>
      <c r="I547" s="2">
        <v>45197</v>
      </c>
      <c r="J547" s="3">
        <v>0.99930555555555556</v>
      </c>
    </row>
    <row r="548" spans="1:10" x14ac:dyDescent="0.3">
      <c r="A548" s="4" t="s">
        <v>2278</v>
      </c>
      <c r="B548" s="1" t="s">
        <v>2279</v>
      </c>
      <c r="C548" s="1" t="s">
        <v>2280</v>
      </c>
      <c r="D548" s="2">
        <v>44911</v>
      </c>
      <c r="E548" s="10">
        <v>90000</v>
      </c>
      <c r="F548" s="2">
        <f>Tabela1[[#This Row],[Data zawarcia umowy]]+30</f>
        <v>44941</v>
      </c>
      <c r="G548" s="3">
        <v>0.99930555555555556</v>
      </c>
      <c r="H548" s="10">
        <v>10000</v>
      </c>
      <c r="I548" s="2">
        <v>45167</v>
      </c>
      <c r="J548" s="3">
        <v>0.99930555555555556</v>
      </c>
    </row>
    <row r="549" spans="1:10" x14ac:dyDescent="0.3">
      <c r="A549" s="4" t="s">
        <v>1826</v>
      </c>
      <c r="B549" s="1" t="s">
        <v>1827</v>
      </c>
      <c r="C549" s="1" t="s">
        <v>1828</v>
      </c>
      <c r="D549" s="2">
        <v>44880</v>
      </c>
      <c r="E549" s="10">
        <v>185400</v>
      </c>
      <c r="F549" s="2">
        <f>Tabela1[[#This Row],[Data zawarcia umowy]]+30</f>
        <v>44910</v>
      </c>
      <c r="G549" s="3">
        <v>0.99930555555555556</v>
      </c>
      <c r="H549" s="10">
        <v>20600</v>
      </c>
      <c r="I549" s="2">
        <v>45197</v>
      </c>
      <c r="J549" s="3">
        <v>0.99930555555555556</v>
      </c>
    </row>
    <row r="550" spans="1:10" x14ac:dyDescent="0.3">
      <c r="A550" s="4" t="s">
        <v>2281</v>
      </c>
      <c r="B550" s="1" t="s">
        <v>2282</v>
      </c>
      <c r="C550" s="1" t="s">
        <v>2283</v>
      </c>
      <c r="D550" s="2">
        <v>44928</v>
      </c>
      <c r="E550" s="10">
        <v>90000</v>
      </c>
      <c r="F550" s="2">
        <f>Tabela1[[#This Row],[Data zawarcia umowy]]+30</f>
        <v>44958</v>
      </c>
      <c r="G550" s="3">
        <v>0.99930555555555556</v>
      </c>
      <c r="H550" s="10">
        <v>10000</v>
      </c>
      <c r="I550" s="2">
        <v>45197</v>
      </c>
      <c r="J550" s="3">
        <v>0.99930555555555556</v>
      </c>
    </row>
    <row r="551" spans="1:10" x14ac:dyDescent="0.3">
      <c r="A551" s="4" t="s">
        <v>1829</v>
      </c>
      <c r="B551" s="1" t="s">
        <v>1830</v>
      </c>
      <c r="C551" s="1" t="s">
        <v>1831</v>
      </c>
      <c r="D551" s="2">
        <v>44888</v>
      </c>
      <c r="E551" s="10">
        <v>220500</v>
      </c>
      <c r="F551" s="2">
        <f>Tabela1[[#This Row],[Data zawarcia umowy]]+30</f>
        <v>44918</v>
      </c>
      <c r="G551" s="3">
        <v>0.99930555555555556</v>
      </c>
      <c r="H551" s="10">
        <v>24500</v>
      </c>
      <c r="I551" s="2">
        <v>45197</v>
      </c>
      <c r="J551" s="3">
        <v>0.99930555555555556</v>
      </c>
    </row>
    <row r="552" spans="1:10" x14ac:dyDescent="0.3">
      <c r="A552" s="4" t="s">
        <v>1832</v>
      </c>
      <c r="B552" s="1" t="s">
        <v>1833</v>
      </c>
      <c r="C552" s="1" t="s">
        <v>1834</v>
      </c>
      <c r="D552" s="2">
        <v>44888</v>
      </c>
      <c r="E552" s="10">
        <v>70290</v>
      </c>
      <c r="F552" s="2">
        <f>Tabela1[[#This Row],[Data zawarcia umowy]]+30</f>
        <v>44918</v>
      </c>
      <c r="G552" s="3">
        <v>0.99930555555555556</v>
      </c>
      <c r="H552" s="10">
        <v>7810</v>
      </c>
      <c r="I552" s="2">
        <v>45197</v>
      </c>
      <c r="J552" s="3">
        <v>0.99930555555555556</v>
      </c>
    </row>
    <row r="553" spans="1:10" x14ac:dyDescent="0.3">
      <c r="A553" s="4" t="s">
        <v>1835</v>
      </c>
      <c r="B553" s="1" t="s">
        <v>1836</v>
      </c>
      <c r="C553" s="1" t="s">
        <v>1837</v>
      </c>
      <c r="D553" s="2">
        <v>44880</v>
      </c>
      <c r="E553" s="10">
        <v>58499.98</v>
      </c>
      <c r="F553" s="2">
        <f>Tabela1[[#This Row],[Data zawarcia umowy]]+30</f>
        <v>44910</v>
      </c>
      <c r="G553" s="3">
        <v>0.99930555555555556</v>
      </c>
      <c r="H553" s="10">
        <v>6500</v>
      </c>
      <c r="I553" s="2">
        <v>45197</v>
      </c>
      <c r="J553" s="3">
        <v>0.99930555555555556</v>
      </c>
    </row>
    <row r="554" spans="1:10" x14ac:dyDescent="0.3">
      <c r="A554" s="4" t="s">
        <v>1838</v>
      </c>
      <c r="B554" s="1" t="s">
        <v>1839</v>
      </c>
      <c r="C554" s="1" t="s">
        <v>1840</v>
      </c>
      <c r="D554" s="2">
        <v>44880</v>
      </c>
      <c r="E554" s="10">
        <v>74295</v>
      </c>
      <c r="F554" s="2">
        <f>Tabela1[[#This Row],[Data zawarcia umowy]]+30</f>
        <v>44910</v>
      </c>
      <c r="G554" s="3">
        <v>0.99930555555555556</v>
      </c>
      <c r="H554" s="10">
        <v>8255</v>
      </c>
      <c r="I554" s="2">
        <v>45197</v>
      </c>
      <c r="J554" s="3">
        <v>0.99930555555555556</v>
      </c>
    </row>
    <row r="555" spans="1:10" x14ac:dyDescent="0.3">
      <c r="A555" s="4" t="s">
        <v>1841</v>
      </c>
      <c r="B555" s="1" t="s">
        <v>1842</v>
      </c>
      <c r="C555" s="1" t="s">
        <v>1843</v>
      </c>
      <c r="D555" s="2">
        <v>44888</v>
      </c>
      <c r="E555" s="10">
        <v>45000</v>
      </c>
      <c r="F555" s="2">
        <f>Tabela1[[#This Row],[Data zawarcia umowy]]+30</f>
        <v>44918</v>
      </c>
      <c r="G555" s="3">
        <v>0.99930555555555556</v>
      </c>
      <c r="H555" s="10">
        <v>5000</v>
      </c>
      <c r="I555" s="2">
        <v>45197</v>
      </c>
      <c r="J555" s="3">
        <v>0.99930555555555556</v>
      </c>
    </row>
    <row r="556" spans="1:10" x14ac:dyDescent="0.3">
      <c r="A556" s="4" t="s">
        <v>1844</v>
      </c>
      <c r="B556" s="1" t="s">
        <v>1845</v>
      </c>
      <c r="C556" s="1" t="s">
        <v>1846</v>
      </c>
      <c r="D556" s="2">
        <v>44880</v>
      </c>
      <c r="E556" s="10">
        <v>53703</v>
      </c>
      <c r="F556" s="2">
        <f>Tabela1[[#This Row],[Data zawarcia umowy]]+30</f>
        <v>44910</v>
      </c>
      <c r="G556" s="3">
        <v>0.99930555555555556</v>
      </c>
      <c r="H556" s="10">
        <v>5967</v>
      </c>
      <c r="I556" s="2">
        <v>45197</v>
      </c>
      <c r="J556" s="3">
        <v>0.99930555555555556</v>
      </c>
    </row>
    <row r="557" spans="1:10" x14ac:dyDescent="0.3">
      <c r="A557" s="4" t="s">
        <v>1847</v>
      </c>
      <c r="B557" s="1" t="s">
        <v>1848</v>
      </c>
      <c r="C557" s="1" t="s">
        <v>1849</v>
      </c>
      <c r="D557" s="2">
        <v>44880</v>
      </c>
      <c r="E557" s="10">
        <v>146813.34</v>
      </c>
      <c r="F557" s="2">
        <f>Tabela1[[#This Row],[Data zawarcia umowy]]+30</f>
        <v>44910</v>
      </c>
      <c r="G557" s="3">
        <v>0.99930555555555556</v>
      </c>
      <c r="H557" s="10">
        <v>16312.59</v>
      </c>
      <c r="I557" s="2">
        <v>45197</v>
      </c>
      <c r="J557" s="3">
        <v>0.99930555555555556</v>
      </c>
    </row>
    <row r="558" spans="1:10" x14ac:dyDescent="0.3">
      <c r="A558" s="4" t="s">
        <v>1850</v>
      </c>
      <c r="B558" s="1" t="s">
        <v>1851</v>
      </c>
      <c r="C558" s="1" t="s">
        <v>1852</v>
      </c>
      <c r="D558" s="2">
        <v>44880</v>
      </c>
      <c r="E558" s="10">
        <v>207792</v>
      </c>
      <c r="F558" s="2">
        <f>Tabela1[[#This Row],[Data zawarcia umowy]]+30</f>
        <v>44910</v>
      </c>
      <c r="G558" s="3">
        <v>0.99930555555555556</v>
      </c>
      <c r="H558" s="10">
        <v>23088</v>
      </c>
      <c r="I558" s="2">
        <v>45197</v>
      </c>
      <c r="J558" s="3">
        <v>0.99930555555555556</v>
      </c>
    </row>
    <row r="559" spans="1:10" x14ac:dyDescent="0.3">
      <c r="A559" s="4" t="s">
        <v>1853</v>
      </c>
      <c r="B559" s="1" t="s">
        <v>1854</v>
      </c>
      <c r="C559" s="1" t="s">
        <v>1855</v>
      </c>
      <c r="D559" s="2">
        <v>44880</v>
      </c>
      <c r="E559" s="10">
        <v>90000</v>
      </c>
      <c r="F559" s="2">
        <f>Tabela1[[#This Row],[Data zawarcia umowy]]+30</f>
        <v>44910</v>
      </c>
      <c r="G559" s="3">
        <v>0.99930555555555556</v>
      </c>
      <c r="H559" s="10">
        <v>10000</v>
      </c>
      <c r="I559" s="2">
        <v>45197</v>
      </c>
      <c r="J559" s="3">
        <v>0.99930555555555556</v>
      </c>
    </row>
    <row r="560" spans="1:10" x14ac:dyDescent="0.3">
      <c r="A560" s="4" t="s">
        <v>546</v>
      </c>
      <c r="B560" s="1" t="s">
        <v>547</v>
      </c>
      <c r="C560" s="1" t="s">
        <v>548</v>
      </c>
      <c r="D560" s="2">
        <v>44888</v>
      </c>
      <c r="E560" s="10">
        <v>89280</v>
      </c>
      <c r="F560" s="2">
        <f>Tabela1[[#This Row],[Data zawarcia umowy]]+30</f>
        <v>44918</v>
      </c>
      <c r="G560" s="3">
        <v>0.99930555555555556</v>
      </c>
      <c r="H560" s="10">
        <v>9920</v>
      </c>
      <c r="I560" s="2">
        <v>45106</v>
      </c>
      <c r="J560" s="3">
        <v>0.99930555555555556</v>
      </c>
    </row>
    <row r="561" spans="1:10" x14ac:dyDescent="0.3">
      <c r="A561" s="4" t="s">
        <v>1856</v>
      </c>
      <c r="B561" s="1" t="s">
        <v>1857</v>
      </c>
      <c r="C561" s="1" t="s">
        <v>1858</v>
      </c>
      <c r="D561" s="2">
        <v>44880</v>
      </c>
      <c r="E561" s="10">
        <v>133735.66</v>
      </c>
      <c r="F561" s="2">
        <f>Tabela1[[#This Row],[Data zawarcia umowy]]+30</f>
        <v>44910</v>
      </c>
      <c r="G561" s="3">
        <v>0.99930555555555556</v>
      </c>
      <c r="H561" s="10">
        <v>14859.52</v>
      </c>
      <c r="I561" s="2">
        <v>45197</v>
      </c>
      <c r="J561" s="3">
        <v>0.99930555555555556</v>
      </c>
    </row>
    <row r="562" spans="1:10" x14ac:dyDescent="0.3">
      <c r="A562" s="4" t="s">
        <v>699</v>
      </c>
      <c r="B562" s="1" t="s">
        <v>700</v>
      </c>
      <c r="C562" s="1" t="s">
        <v>701</v>
      </c>
      <c r="D562" s="2">
        <v>44888</v>
      </c>
      <c r="E562" s="10">
        <v>54363.27</v>
      </c>
      <c r="F562" s="2">
        <f>Tabela1[[#This Row],[Data zawarcia umowy]]+30</f>
        <v>44918</v>
      </c>
      <c r="G562" s="3">
        <v>0.99930555555555556</v>
      </c>
      <c r="H562" s="10">
        <v>6040.36</v>
      </c>
      <c r="I562" s="2">
        <v>45166</v>
      </c>
      <c r="J562" s="3">
        <v>0.99930555555555556</v>
      </c>
    </row>
    <row r="563" spans="1:10" x14ac:dyDescent="0.3">
      <c r="A563" s="4" t="s">
        <v>1859</v>
      </c>
      <c r="B563" s="1" t="s">
        <v>1860</v>
      </c>
      <c r="C563" s="1" t="s">
        <v>1861</v>
      </c>
      <c r="D563" s="2">
        <v>44880</v>
      </c>
      <c r="E563" s="10">
        <v>90000</v>
      </c>
      <c r="F563" s="2">
        <f>Tabela1[[#This Row],[Data zawarcia umowy]]+30</f>
        <v>44910</v>
      </c>
      <c r="G563" s="3">
        <v>0.99930555555555556</v>
      </c>
      <c r="H563" s="10">
        <v>10000</v>
      </c>
      <c r="I563" s="2">
        <v>45197</v>
      </c>
      <c r="J563" s="3">
        <v>0.99930555555555556</v>
      </c>
    </row>
    <row r="564" spans="1:10" x14ac:dyDescent="0.3">
      <c r="A564" s="4" t="s">
        <v>1862</v>
      </c>
      <c r="B564" s="1" t="s">
        <v>1863</v>
      </c>
      <c r="C564" s="1" t="s">
        <v>1864</v>
      </c>
      <c r="D564" s="2">
        <v>44888</v>
      </c>
      <c r="E564" s="10">
        <v>87407.360000000001</v>
      </c>
      <c r="F564" s="2">
        <f>Tabela1[[#This Row],[Data zawarcia umowy]]+30</f>
        <v>44918</v>
      </c>
      <c r="G564" s="3">
        <v>0.99930555555555556</v>
      </c>
      <c r="H564" s="10">
        <v>9711.93</v>
      </c>
      <c r="I564" s="2">
        <v>45197</v>
      </c>
      <c r="J564" s="3">
        <v>0.99930555555555556</v>
      </c>
    </row>
    <row r="565" spans="1:10" x14ac:dyDescent="0.3">
      <c r="A565" s="4" t="s">
        <v>639</v>
      </c>
      <c r="B565" s="1" t="s">
        <v>640</v>
      </c>
      <c r="C565" s="1" t="s">
        <v>641</v>
      </c>
      <c r="D565" s="2">
        <v>44880</v>
      </c>
      <c r="E565" s="10">
        <v>81256.5</v>
      </c>
      <c r="F565" s="2">
        <f>Tabela1[[#This Row],[Data zawarcia umowy]]+30</f>
        <v>44910</v>
      </c>
      <c r="G565" s="3">
        <v>0.99930555555555556</v>
      </c>
      <c r="H565" s="10">
        <v>9028.5</v>
      </c>
      <c r="I565" s="2">
        <v>45136</v>
      </c>
      <c r="J565" s="3">
        <v>0.99930555555555556</v>
      </c>
    </row>
    <row r="566" spans="1:10" x14ac:dyDescent="0.3">
      <c r="A566" s="4" t="s">
        <v>108</v>
      </c>
      <c r="B566" s="1" t="s">
        <v>109</v>
      </c>
      <c r="C566" s="1" t="s">
        <v>110</v>
      </c>
      <c r="D566" s="2">
        <v>44890</v>
      </c>
      <c r="E566" s="10">
        <v>75662.47</v>
      </c>
      <c r="F566" s="2">
        <f>Tabela1[[#This Row],[Data zawarcia umowy]]+30</f>
        <v>44920</v>
      </c>
      <c r="G566" s="3">
        <v>0.99930555555555556</v>
      </c>
      <c r="H566" s="10">
        <v>8406.94</v>
      </c>
      <c r="I566" s="2">
        <v>45197</v>
      </c>
      <c r="J566" s="3">
        <v>0.99930555555555556</v>
      </c>
    </row>
    <row r="567" spans="1:10" x14ac:dyDescent="0.3">
      <c r="A567" s="4" t="s">
        <v>1865</v>
      </c>
      <c r="B567" s="1" t="s">
        <v>1866</v>
      </c>
      <c r="C567" s="1" t="s">
        <v>1867</v>
      </c>
      <c r="D567" s="2">
        <v>44880</v>
      </c>
      <c r="E567" s="10">
        <v>51761.7</v>
      </c>
      <c r="F567" s="2">
        <f>Tabela1[[#This Row],[Data zawarcia umowy]]+30</f>
        <v>44910</v>
      </c>
      <c r="G567" s="3">
        <v>0.99930555555555556</v>
      </c>
      <c r="H567" s="10">
        <v>5751.3</v>
      </c>
      <c r="I567" s="2">
        <v>45197</v>
      </c>
      <c r="J567" s="3">
        <v>0.99930555555555556</v>
      </c>
    </row>
    <row r="568" spans="1:10" x14ac:dyDescent="0.3">
      <c r="A568" s="4" t="s">
        <v>2284</v>
      </c>
      <c r="B568" s="1" t="s">
        <v>2285</v>
      </c>
      <c r="C568" s="1" t="s">
        <v>2286</v>
      </c>
      <c r="D568" s="2">
        <v>44911</v>
      </c>
      <c r="E568" s="10">
        <v>67162.5</v>
      </c>
      <c r="F568" s="2">
        <f>Tabela1[[#This Row],[Data zawarcia umowy]]+30</f>
        <v>44941</v>
      </c>
      <c r="G568" s="3">
        <v>0.99930555555555556</v>
      </c>
      <c r="H568" s="10">
        <v>7462.5</v>
      </c>
      <c r="I568" s="2">
        <v>45168</v>
      </c>
      <c r="J568" s="3">
        <v>0.99930555555555556</v>
      </c>
    </row>
    <row r="569" spans="1:10" x14ac:dyDescent="0.3">
      <c r="A569" s="4" t="s">
        <v>1868</v>
      </c>
      <c r="B569" s="1" t="s">
        <v>1869</v>
      </c>
      <c r="C569" s="1" t="s">
        <v>1870</v>
      </c>
      <c r="D569" s="2">
        <v>44901</v>
      </c>
      <c r="E569" s="10">
        <v>184590</v>
      </c>
      <c r="F569" s="2">
        <f>Tabela1[[#This Row],[Data zawarcia umowy]]+30</f>
        <v>44931</v>
      </c>
      <c r="G569" s="3">
        <v>0.99930555555555556</v>
      </c>
      <c r="H569" s="10">
        <v>20510</v>
      </c>
      <c r="I569" s="2">
        <v>45197</v>
      </c>
      <c r="J569" s="3">
        <v>0.99930555555555556</v>
      </c>
    </row>
    <row r="570" spans="1:10" x14ac:dyDescent="0.3">
      <c r="A570" s="4" t="s">
        <v>1871</v>
      </c>
      <c r="B570" s="1" t="s">
        <v>1872</v>
      </c>
      <c r="C570" s="1" t="s">
        <v>1873</v>
      </c>
      <c r="D570" s="2">
        <v>44880</v>
      </c>
      <c r="E570" s="10">
        <v>89964</v>
      </c>
      <c r="F570" s="2">
        <f>Tabela1[[#This Row],[Data zawarcia umowy]]+30</f>
        <v>44910</v>
      </c>
      <c r="G570" s="3">
        <v>0.99930555555555556</v>
      </c>
      <c r="H570" s="10">
        <v>9996</v>
      </c>
      <c r="I570" s="2">
        <v>45197</v>
      </c>
      <c r="J570" s="3">
        <v>0.99930555555555556</v>
      </c>
    </row>
    <row r="571" spans="1:10" x14ac:dyDescent="0.3">
      <c r="A571" s="4" t="s">
        <v>1874</v>
      </c>
      <c r="B571" s="1" t="s">
        <v>1875</v>
      </c>
      <c r="C571" s="1" t="s">
        <v>1876</v>
      </c>
      <c r="D571" s="2">
        <v>44895</v>
      </c>
      <c r="E571" s="10">
        <v>179986.37</v>
      </c>
      <c r="F571" s="2">
        <f>Tabela1[[#This Row],[Data zawarcia umowy]]+30</f>
        <v>44925</v>
      </c>
      <c r="G571" s="3">
        <v>0.99930555555555556</v>
      </c>
      <c r="H571" s="10">
        <v>19998.490000000002</v>
      </c>
      <c r="I571" s="2">
        <v>45197</v>
      </c>
      <c r="J571" s="3">
        <v>0.99930555555555556</v>
      </c>
    </row>
    <row r="572" spans="1:10" x14ac:dyDescent="0.3">
      <c r="A572" s="4" t="s">
        <v>1067</v>
      </c>
      <c r="B572" s="1" t="s">
        <v>1068</v>
      </c>
      <c r="C572" s="1" t="s">
        <v>1069</v>
      </c>
      <c r="D572" s="2">
        <v>44880</v>
      </c>
      <c r="E572" s="10">
        <v>90000</v>
      </c>
      <c r="F572" s="2">
        <f>Tabela1[[#This Row],[Data zawarcia umowy]]+30</f>
        <v>44910</v>
      </c>
      <c r="G572" s="3">
        <v>0.99930555555555556</v>
      </c>
      <c r="H572" s="10">
        <v>10000</v>
      </c>
      <c r="I572" s="2">
        <v>45167</v>
      </c>
      <c r="J572" s="3">
        <v>0.99930555555555556</v>
      </c>
    </row>
    <row r="573" spans="1:10" x14ac:dyDescent="0.3">
      <c r="A573" s="4" t="s">
        <v>2287</v>
      </c>
      <c r="B573" s="1" t="s">
        <v>2288</v>
      </c>
      <c r="C573" s="1" t="s">
        <v>2289</v>
      </c>
      <c r="D573" s="2">
        <v>44931</v>
      </c>
      <c r="E573" s="10">
        <v>89932.5</v>
      </c>
      <c r="F573" s="2">
        <f>Tabela1[[#This Row],[Data zawarcia umowy]]+30</f>
        <v>44961</v>
      </c>
      <c r="G573" s="3">
        <v>0.99930555555555556</v>
      </c>
      <c r="H573" s="10">
        <v>9992.5</v>
      </c>
      <c r="I573" s="2">
        <v>45197</v>
      </c>
      <c r="J573" s="3">
        <v>0.99930555555555556</v>
      </c>
    </row>
    <row r="574" spans="1:10" x14ac:dyDescent="0.3">
      <c r="A574" s="4" t="s">
        <v>1877</v>
      </c>
      <c r="B574" s="1" t="s">
        <v>1878</v>
      </c>
      <c r="C574" s="1" t="s">
        <v>1879</v>
      </c>
      <c r="D574" s="2">
        <v>44890</v>
      </c>
      <c r="E574" s="10">
        <v>135599.93</v>
      </c>
      <c r="F574" s="2">
        <f>Tabela1[[#This Row],[Data zawarcia umowy]]+30</f>
        <v>44920</v>
      </c>
      <c r="G574" s="3">
        <v>0.99930555555555556</v>
      </c>
      <c r="H574" s="10">
        <v>15066.66</v>
      </c>
      <c r="I574" s="2">
        <v>45197</v>
      </c>
      <c r="J574" s="3">
        <v>0.99930555555555556</v>
      </c>
    </row>
    <row r="575" spans="1:10" x14ac:dyDescent="0.3">
      <c r="A575" s="4" t="s">
        <v>1880</v>
      </c>
      <c r="B575" s="1" t="s">
        <v>1881</v>
      </c>
      <c r="C575" s="1" t="s">
        <v>1882</v>
      </c>
      <c r="D575" s="2">
        <v>44888</v>
      </c>
      <c r="E575" s="10">
        <v>47925</v>
      </c>
      <c r="F575" s="2">
        <f>Tabela1[[#This Row],[Data zawarcia umowy]]+30</f>
        <v>44918</v>
      </c>
      <c r="G575" s="3">
        <v>0.99930555555555556</v>
      </c>
      <c r="H575" s="10">
        <v>5325</v>
      </c>
      <c r="I575" s="2">
        <v>45197</v>
      </c>
      <c r="J575" s="3">
        <v>0.99930555555555556</v>
      </c>
    </row>
    <row r="576" spans="1:10" x14ac:dyDescent="0.3">
      <c r="A576" s="4" t="s">
        <v>24</v>
      </c>
      <c r="B576" s="1" t="s">
        <v>25</v>
      </c>
      <c r="C576" s="1" t="s">
        <v>26</v>
      </c>
      <c r="D576" s="2">
        <v>44903</v>
      </c>
      <c r="E576" s="10">
        <v>86601.600000000006</v>
      </c>
      <c r="F576" s="2">
        <f>Tabela1[[#This Row],[Data zawarcia umowy]]+30</f>
        <v>44933</v>
      </c>
      <c r="G576" s="3">
        <v>0.99930555555555556</v>
      </c>
      <c r="H576" s="10">
        <v>9622.4</v>
      </c>
      <c r="I576" s="2">
        <v>45197</v>
      </c>
      <c r="J576" s="3">
        <v>0.99930555555555556</v>
      </c>
    </row>
    <row r="577" spans="1:10" x14ac:dyDescent="0.3">
      <c r="A577" s="4" t="s">
        <v>1883</v>
      </c>
      <c r="B577" s="1" t="s">
        <v>1884</v>
      </c>
      <c r="C577" s="1" t="s">
        <v>1885</v>
      </c>
      <c r="D577" s="2">
        <v>44880</v>
      </c>
      <c r="E577" s="10">
        <v>166500</v>
      </c>
      <c r="F577" s="2">
        <f>Tabela1[[#This Row],[Data zawarcia umowy]]+30</f>
        <v>44910</v>
      </c>
      <c r="G577" s="3">
        <v>0.99930555555555556</v>
      </c>
      <c r="H577" s="10">
        <v>18500</v>
      </c>
      <c r="I577" s="2">
        <v>45197</v>
      </c>
      <c r="J577" s="3">
        <v>0.99930555555555556</v>
      </c>
    </row>
    <row r="578" spans="1:10" x14ac:dyDescent="0.3">
      <c r="A578" s="4" t="s">
        <v>1070</v>
      </c>
      <c r="B578" s="1" t="s">
        <v>1071</v>
      </c>
      <c r="C578" s="1" t="s">
        <v>1072</v>
      </c>
      <c r="D578" s="2">
        <v>44880</v>
      </c>
      <c r="E578" s="10">
        <v>89100</v>
      </c>
      <c r="F578" s="2">
        <f>Tabela1[[#This Row],[Data zawarcia umowy]]+30</f>
        <v>44910</v>
      </c>
      <c r="G578" s="3">
        <v>0.99930555555555556</v>
      </c>
      <c r="H578" s="10">
        <v>9900</v>
      </c>
      <c r="I578" s="2">
        <v>45167</v>
      </c>
      <c r="J578" s="3">
        <v>0.99930555555555556</v>
      </c>
    </row>
    <row r="579" spans="1:10" x14ac:dyDescent="0.3">
      <c r="A579" s="4" t="s">
        <v>147</v>
      </c>
      <c r="B579" s="1" t="s">
        <v>148</v>
      </c>
      <c r="C579" s="1" t="s">
        <v>149</v>
      </c>
      <c r="D579" s="2">
        <v>44880</v>
      </c>
      <c r="E579" s="10">
        <v>88380</v>
      </c>
      <c r="F579" s="2">
        <f>Tabela1[[#This Row],[Data zawarcia umowy]]+30</f>
        <v>44910</v>
      </c>
      <c r="G579" s="3">
        <v>0.99930555555555556</v>
      </c>
      <c r="H579" s="10">
        <v>9820</v>
      </c>
      <c r="I579" s="2">
        <v>45183</v>
      </c>
      <c r="J579" s="3">
        <v>0.99930555555555556</v>
      </c>
    </row>
    <row r="580" spans="1:10" x14ac:dyDescent="0.3">
      <c r="A580" s="4" t="s">
        <v>111</v>
      </c>
      <c r="B580" s="1" t="s">
        <v>112</v>
      </c>
      <c r="C580" s="1" t="s">
        <v>113</v>
      </c>
      <c r="D580" s="2">
        <v>44880</v>
      </c>
      <c r="E580" s="10">
        <v>53629.2</v>
      </c>
      <c r="F580" s="2">
        <f>Tabela1[[#This Row],[Data zawarcia umowy]]+30</f>
        <v>44910</v>
      </c>
      <c r="G580" s="3">
        <v>0.99930555555555556</v>
      </c>
      <c r="H580" s="10">
        <v>5958.8</v>
      </c>
      <c r="I580" s="2">
        <v>45197</v>
      </c>
      <c r="J580" s="3">
        <v>0.99930555555555556</v>
      </c>
    </row>
    <row r="581" spans="1:10" x14ac:dyDescent="0.3">
      <c r="A581" s="4" t="s">
        <v>1886</v>
      </c>
      <c r="B581" s="1" t="s">
        <v>1887</v>
      </c>
      <c r="C581" s="1" t="s">
        <v>1888</v>
      </c>
      <c r="D581" s="2">
        <v>44903</v>
      </c>
      <c r="E581" s="10">
        <v>34740</v>
      </c>
      <c r="F581" s="2">
        <f>Tabela1[[#This Row],[Data zawarcia umowy]]+30</f>
        <v>44933</v>
      </c>
      <c r="G581" s="3">
        <v>0.99930555555555556</v>
      </c>
      <c r="H581" s="10">
        <v>3860</v>
      </c>
      <c r="I581" s="2">
        <v>45197</v>
      </c>
      <c r="J581" s="3">
        <v>0.99930555555555556</v>
      </c>
    </row>
    <row r="582" spans="1:10" x14ac:dyDescent="0.3">
      <c r="A582" s="4" t="s">
        <v>1889</v>
      </c>
      <c r="B582" s="1" t="s">
        <v>1890</v>
      </c>
      <c r="C582" s="1" t="s">
        <v>1891</v>
      </c>
      <c r="D582" s="2">
        <v>44888</v>
      </c>
      <c r="E582" s="10">
        <v>82080</v>
      </c>
      <c r="F582" s="2">
        <f>Tabela1[[#This Row],[Data zawarcia umowy]]+30</f>
        <v>44918</v>
      </c>
      <c r="G582" s="3">
        <v>0.99930555555555556</v>
      </c>
      <c r="H582" s="10">
        <v>9120</v>
      </c>
      <c r="I582" s="2">
        <v>45197</v>
      </c>
      <c r="J582" s="3">
        <v>0.99930555555555556</v>
      </c>
    </row>
    <row r="583" spans="1:10" x14ac:dyDescent="0.3">
      <c r="A583" s="4" t="s">
        <v>1073</v>
      </c>
      <c r="B583" s="1" t="s">
        <v>1074</v>
      </c>
      <c r="C583" s="1" t="s">
        <v>1075</v>
      </c>
      <c r="D583" s="2">
        <v>44880</v>
      </c>
      <c r="E583" s="10">
        <v>138672</v>
      </c>
      <c r="F583" s="2">
        <f>Tabela1[[#This Row],[Data zawarcia umowy]]+30</f>
        <v>44910</v>
      </c>
      <c r="G583" s="3">
        <v>0.99930555555555556</v>
      </c>
      <c r="H583" s="10">
        <v>15408</v>
      </c>
      <c r="I583" s="2">
        <v>45167</v>
      </c>
      <c r="J583" s="3">
        <v>0.99930555555555556</v>
      </c>
    </row>
    <row r="584" spans="1:10" x14ac:dyDescent="0.3">
      <c r="A584" s="4" t="s">
        <v>1892</v>
      </c>
      <c r="B584" s="1" t="s">
        <v>1893</v>
      </c>
      <c r="C584" s="1" t="s">
        <v>1894</v>
      </c>
      <c r="D584" s="2">
        <v>44888</v>
      </c>
      <c r="E584" s="10">
        <v>73710</v>
      </c>
      <c r="F584" s="2">
        <f>Tabela1[[#This Row],[Data zawarcia umowy]]+30</f>
        <v>44918</v>
      </c>
      <c r="G584" s="3">
        <v>0.99930555555555556</v>
      </c>
      <c r="H584" s="10">
        <v>8190</v>
      </c>
      <c r="I584" s="2">
        <v>45197</v>
      </c>
      <c r="J584" s="3">
        <v>0.99930555555555556</v>
      </c>
    </row>
    <row r="585" spans="1:10" x14ac:dyDescent="0.3">
      <c r="A585" s="4" t="s">
        <v>1895</v>
      </c>
      <c r="B585" s="1" t="s">
        <v>1896</v>
      </c>
      <c r="C585" s="1" t="s">
        <v>1897</v>
      </c>
      <c r="D585" s="2">
        <v>44880</v>
      </c>
      <c r="E585" s="10">
        <v>82800</v>
      </c>
      <c r="F585" s="2">
        <f>Tabela1[[#This Row],[Data zawarcia umowy]]+30</f>
        <v>44910</v>
      </c>
      <c r="G585" s="3">
        <v>0.99930555555555556</v>
      </c>
      <c r="H585" s="10">
        <v>9200</v>
      </c>
      <c r="I585" s="2">
        <v>45197</v>
      </c>
      <c r="J585" s="3">
        <v>0.99930555555555556</v>
      </c>
    </row>
    <row r="586" spans="1:10" x14ac:dyDescent="0.3">
      <c r="A586" s="4" t="s">
        <v>1121</v>
      </c>
      <c r="B586" s="1" t="s">
        <v>1122</v>
      </c>
      <c r="C586" s="1" t="s">
        <v>1123</v>
      </c>
      <c r="D586" s="2">
        <v>44890</v>
      </c>
      <c r="E586" s="10">
        <v>69750</v>
      </c>
      <c r="F586" s="2">
        <f>Tabela1[[#This Row],[Data zawarcia umowy]]+30</f>
        <v>44920</v>
      </c>
      <c r="G586" s="3">
        <v>0.99930555555555556</v>
      </c>
      <c r="H586" s="10">
        <v>7750</v>
      </c>
      <c r="I586" s="2">
        <v>45168</v>
      </c>
      <c r="J586" s="3">
        <v>0.99930555555555556</v>
      </c>
    </row>
    <row r="587" spans="1:10" x14ac:dyDescent="0.3">
      <c r="A587" s="4" t="s">
        <v>1076</v>
      </c>
      <c r="B587" s="1" t="s">
        <v>1077</v>
      </c>
      <c r="C587" s="1" t="s">
        <v>1078</v>
      </c>
      <c r="D587" s="2">
        <v>44880</v>
      </c>
      <c r="E587" s="10">
        <v>185774.88</v>
      </c>
      <c r="F587" s="2">
        <f>Tabela1[[#This Row],[Data zawarcia umowy]]+30</f>
        <v>44910</v>
      </c>
      <c r="G587" s="3">
        <v>0.99930555555555556</v>
      </c>
      <c r="H587" s="10">
        <v>20641.650000000001</v>
      </c>
      <c r="I587" s="2">
        <v>45167</v>
      </c>
      <c r="J587" s="3">
        <v>0.99930555555555556</v>
      </c>
    </row>
    <row r="588" spans="1:10" x14ac:dyDescent="0.3">
      <c r="A588" s="4" t="s">
        <v>1898</v>
      </c>
      <c r="B588" s="1" t="s">
        <v>1899</v>
      </c>
      <c r="C588" s="1" t="s">
        <v>1900</v>
      </c>
      <c r="D588" s="2">
        <v>44880</v>
      </c>
      <c r="E588" s="10">
        <v>225000</v>
      </c>
      <c r="F588" s="2">
        <f>Tabela1[[#This Row],[Data zawarcia umowy]]+30</f>
        <v>44910</v>
      </c>
      <c r="G588" s="3">
        <v>0.99930555555555556</v>
      </c>
      <c r="H588" s="10">
        <v>25000</v>
      </c>
      <c r="I588" s="2">
        <v>45197</v>
      </c>
      <c r="J588" s="3">
        <v>0.99930555555555556</v>
      </c>
    </row>
    <row r="589" spans="1:10" x14ac:dyDescent="0.3">
      <c r="A589" s="4" t="s">
        <v>1901</v>
      </c>
      <c r="B589" s="1" t="s">
        <v>1902</v>
      </c>
      <c r="C589" s="1" t="s">
        <v>1903</v>
      </c>
      <c r="D589" s="2">
        <v>44880</v>
      </c>
      <c r="E589" s="10">
        <v>213656.83</v>
      </c>
      <c r="F589" s="2">
        <f>Tabela1[[#This Row],[Data zawarcia umowy]]+30</f>
        <v>44910</v>
      </c>
      <c r="G589" s="3">
        <v>0.99930555555555556</v>
      </c>
      <c r="H589" s="10">
        <v>23739.65</v>
      </c>
      <c r="I589" s="2">
        <v>45197</v>
      </c>
      <c r="J589" s="3">
        <v>0.99930555555555556</v>
      </c>
    </row>
    <row r="590" spans="1:10" x14ac:dyDescent="0.3">
      <c r="A590" s="4" t="s">
        <v>1904</v>
      </c>
      <c r="B590" s="1" t="s">
        <v>1905</v>
      </c>
      <c r="C590" s="1" t="s">
        <v>1906</v>
      </c>
      <c r="D590" s="2">
        <v>44888</v>
      </c>
      <c r="E590" s="10">
        <v>90000</v>
      </c>
      <c r="F590" s="2">
        <f>Tabela1[[#This Row],[Data zawarcia umowy]]+30</f>
        <v>44918</v>
      </c>
      <c r="G590" s="3">
        <v>0.99930555555555556</v>
      </c>
      <c r="H590" s="10">
        <v>10000</v>
      </c>
      <c r="I590" s="2">
        <v>45197</v>
      </c>
      <c r="J590" s="3">
        <v>0.99930555555555556</v>
      </c>
    </row>
    <row r="591" spans="1:10" x14ac:dyDescent="0.3">
      <c r="A591" s="4" t="s">
        <v>672</v>
      </c>
      <c r="B591" s="1" t="s">
        <v>673</v>
      </c>
      <c r="C591" s="1" t="s">
        <v>674</v>
      </c>
      <c r="D591" s="2">
        <v>44880</v>
      </c>
      <c r="E591" s="10">
        <v>90000</v>
      </c>
      <c r="F591" s="2">
        <f>Tabela1[[#This Row],[Data zawarcia umowy]]+30</f>
        <v>44910</v>
      </c>
      <c r="G591" s="3">
        <v>0.99930555555555556</v>
      </c>
      <c r="H591" s="10">
        <v>10000</v>
      </c>
      <c r="I591" s="2">
        <v>45155</v>
      </c>
      <c r="J591" s="3">
        <v>0.99930555555555556</v>
      </c>
    </row>
    <row r="592" spans="1:10" x14ac:dyDescent="0.3">
      <c r="A592" s="4" t="s">
        <v>309</v>
      </c>
      <c r="B592" s="1" t="s">
        <v>310</v>
      </c>
      <c r="C592" s="1" t="s">
        <v>311</v>
      </c>
      <c r="D592" s="2">
        <v>44903</v>
      </c>
      <c r="E592" s="10">
        <v>60156</v>
      </c>
      <c r="F592" s="2">
        <f>Tabela1[[#This Row],[Data zawarcia umowy]]+30</f>
        <v>44933</v>
      </c>
      <c r="G592" s="3">
        <v>0.99930555555555556</v>
      </c>
      <c r="H592" s="10">
        <v>6684</v>
      </c>
      <c r="I592" s="2">
        <v>45197</v>
      </c>
      <c r="J592" s="3">
        <v>0.99930555555555556</v>
      </c>
    </row>
    <row r="593" spans="1:10" x14ac:dyDescent="0.3">
      <c r="A593" s="4" t="s">
        <v>549</v>
      </c>
      <c r="B593" s="1" t="s">
        <v>550</v>
      </c>
      <c r="C593" s="1" t="s">
        <v>551</v>
      </c>
      <c r="D593" s="2">
        <v>44888</v>
      </c>
      <c r="E593" s="10">
        <v>89632.13</v>
      </c>
      <c r="F593" s="2">
        <f>Tabela1[[#This Row],[Data zawarcia umowy]]+30</f>
        <v>44918</v>
      </c>
      <c r="G593" s="3">
        <v>0.99930555555555556</v>
      </c>
      <c r="H593" s="10">
        <v>9959.1200000000008</v>
      </c>
      <c r="I593" s="2">
        <v>45106</v>
      </c>
      <c r="J593" s="3">
        <v>0.99930555555555556</v>
      </c>
    </row>
    <row r="594" spans="1:10" x14ac:dyDescent="0.3">
      <c r="A594" s="4" t="s">
        <v>12</v>
      </c>
      <c r="B594" s="1" t="s">
        <v>13</v>
      </c>
      <c r="C594" s="1" t="s">
        <v>14</v>
      </c>
      <c r="D594" s="2">
        <v>44901</v>
      </c>
      <c r="E594" s="10">
        <v>77400</v>
      </c>
      <c r="F594" s="2">
        <f>Tabela1[[#This Row],[Data zawarcia umowy]]+30</f>
        <v>44931</v>
      </c>
      <c r="G594" s="3">
        <v>0.99930555555555556</v>
      </c>
      <c r="H594" s="10">
        <v>8600</v>
      </c>
      <c r="I594" s="2">
        <v>44833</v>
      </c>
      <c r="J594" s="3">
        <v>0.99930555555555556</v>
      </c>
    </row>
    <row r="595" spans="1:10" x14ac:dyDescent="0.3">
      <c r="A595" s="4" t="s">
        <v>702</v>
      </c>
      <c r="B595" s="1" t="s">
        <v>703</v>
      </c>
      <c r="C595" s="1" t="s">
        <v>704</v>
      </c>
      <c r="D595" s="2">
        <v>44880</v>
      </c>
      <c r="E595" s="10">
        <v>183573</v>
      </c>
      <c r="F595" s="2">
        <f>Tabela1[[#This Row],[Data zawarcia umowy]]+30</f>
        <v>44910</v>
      </c>
      <c r="G595" s="3">
        <v>0.99930555555555556</v>
      </c>
      <c r="H595" s="10">
        <v>20397</v>
      </c>
      <c r="I595" s="2">
        <v>45166</v>
      </c>
      <c r="J595" s="3">
        <v>0.99930555555555556</v>
      </c>
    </row>
    <row r="596" spans="1:10" x14ac:dyDescent="0.3">
      <c r="A596" s="4" t="s">
        <v>552</v>
      </c>
      <c r="B596" s="1" t="s">
        <v>553</v>
      </c>
      <c r="C596" s="1" t="s">
        <v>554</v>
      </c>
      <c r="D596" s="2">
        <v>44888</v>
      </c>
      <c r="E596" s="10">
        <v>69726.600000000006</v>
      </c>
      <c r="F596" s="2">
        <f>Tabela1[[#This Row],[Data zawarcia umowy]]+30</f>
        <v>44918</v>
      </c>
      <c r="G596" s="3">
        <v>0.99930555555555556</v>
      </c>
      <c r="H596" s="10">
        <v>7747.4</v>
      </c>
      <c r="I596" s="2">
        <v>45106</v>
      </c>
      <c r="J596" s="3">
        <v>0.99930555555555556</v>
      </c>
    </row>
    <row r="597" spans="1:10" x14ac:dyDescent="0.3">
      <c r="A597" s="4" t="s">
        <v>1907</v>
      </c>
      <c r="B597" s="1" t="s">
        <v>1908</v>
      </c>
      <c r="C597" s="1" t="s">
        <v>1909</v>
      </c>
      <c r="D597" s="2">
        <v>44880</v>
      </c>
      <c r="E597" s="10">
        <v>89999.1</v>
      </c>
      <c r="F597" s="2">
        <f>Tabela1[[#This Row],[Data zawarcia umowy]]+30</f>
        <v>44910</v>
      </c>
      <c r="G597" s="3">
        <v>0.99930555555555556</v>
      </c>
      <c r="H597" s="10">
        <v>9999.9</v>
      </c>
      <c r="I597" s="2">
        <v>45197</v>
      </c>
      <c r="J597" s="3">
        <v>0.99930555555555556</v>
      </c>
    </row>
    <row r="598" spans="1:10" x14ac:dyDescent="0.3">
      <c r="A598" s="4" t="s">
        <v>1910</v>
      </c>
      <c r="B598" s="1" t="s">
        <v>1911</v>
      </c>
      <c r="C598" s="1" t="s">
        <v>1912</v>
      </c>
      <c r="D598" s="2">
        <v>44880</v>
      </c>
      <c r="E598" s="10">
        <v>156589.94</v>
      </c>
      <c r="F598" s="2">
        <f>Tabela1[[#This Row],[Data zawarcia umowy]]+30</f>
        <v>44910</v>
      </c>
      <c r="G598" s="3">
        <v>0.99930555555555556</v>
      </c>
      <c r="H598" s="10">
        <v>17398.88</v>
      </c>
      <c r="I598" s="2">
        <v>45197</v>
      </c>
      <c r="J598" s="3">
        <v>0.99930555555555556</v>
      </c>
    </row>
    <row r="599" spans="1:10" x14ac:dyDescent="0.3">
      <c r="A599" s="4" t="s">
        <v>1079</v>
      </c>
      <c r="B599" s="1" t="s">
        <v>1080</v>
      </c>
      <c r="C599" s="1" t="s">
        <v>1081</v>
      </c>
      <c r="D599" s="2">
        <v>44880</v>
      </c>
      <c r="E599" s="10">
        <v>165420</v>
      </c>
      <c r="F599" s="2">
        <f>Tabela1[[#This Row],[Data zawarcia umowy]]+30</f>
        <v>44910</v>
      </c>
      <c r="G599" s="3">
        <v>0.99930555555555556</v>
      </c>
      <c r="H599" s="10">
        <v>18380</v>
      </c>
      <c r="I599" s="2">
        <v>45167</v>
      </c>
      <c r="J599" s="3">
        <v>0.99930555555555556</v>
      </c>
    </row>
    <row r="600" spans="1:10" x14ac:dyDescent="0.3">
      <c r="A600" s="4" t="s">
        <v>1913</v>
      </c>
      <c r="B600" s="1" t="s">
        <v>1914</v>
      </c>
      <c r="C600" s="1" t="s">
        <v>1915</v>
      </c>
      <c r="D600" s="2">
        <v>44890</v>
      </c>
      <c r="E600" s="10">
        <v>181980.72</v>
      </c>
      <c r="F600" s="2">
        <f>Tabela1[[#This Row],[Data zawarcia umowy]]+30</f>
        <v>44920</v>
      </c>
      <c r="G600" s="3">
        <v>0.99930555555555556</v>
      </c>
      <c r="H600" s="10">
        <v>20220.080000000002</v>
      </c>
      <c r="I600" s="2">
        <v>45197</v>
      </c>
      <c r="J600" s="3">
        <v>0.99930555555555556</v>
      </c>
    </row>
    <row r="601" spans="1:10" x14ac:dyDescent="0.3">
      <c r="A601" s="4" t="s">
        <v>1916</v>
      </c>
      <c r="B601" s="1" t="s">
        <v>1917</v>
      </c>
      <c r="C601" s="1" t="s">
        <v>1918</v>
      </c>
      <c r="D601" s="2">
        <v>44880</v>
      </c>
      <c r="E601" s="10">
        <v>41580</v>
      </c>
      <c r="F601" s="2">
        <f>Tabela1[[#This Row],[Data zawarcia umowy]]+30</f>
        <v>44910</v>
      </c>
      <c r="G601" s="3">
        <v>0.99930555555555556</v>
      </c>
      <c r="H601" s="10">
        <v>4620</v>
      </c>
      <c r="I601" s="2">
        <v>45197</v>
      </c>
      <c r="J601" s="3">
        <v>0.99930555555555556</v>
      </c>
    </row>
    <row r="602" spans="1:10" x14ac:dyDescent="0.3">
      <c r="A602" s="4" t="s">
        <v>1919</v>
      </c>
      <c r="B602" s="1" t="s">
        <v>1920</v>
      </c>
      <c r="C602" s="1" t="s">
        <v>1921</v>
      </c>
      <c r="D602" s="2">
        <v>44880</v>
      </c>
      <c r="E602" s="10">
        <v>89999.1</v>
      </c>
      <c r="F602" s="2">
        <f>Tabela1[[#This Row],[Data zawarcia umowy]]+30</f>
        <v>44910</v>
      </c>
      <c r="G602" s="3">
        <v>0.99930555555555556</v>
      </c>
      <c r="H602" s="10">
        <v>9999.9</v>
      </c>
      <c r="I602" s="2">
        <v>45197</v>
      </c>
      <c r="J602" s="3">
        <v>0.99930555555555556</v>
      </c>
    </row>
    <row r="603" spans="1:10" x14ac:dyDescent="0.3">
      <c r="A603" s="4" t="s">
        <v>1922</v>
      </c>
      <c r="B603" s="1" t="s">
        <v>1923</v>
      </c>
      <c r="C603" s="1" t="s">
        <v>1924</v>
      </c>
      <c r="D603" s="2">
        <v>44880</v>
      </c>
      <c r="E603" s="10">
        <v>54000</v>
      </c>
      <c r="F603" s="2">
        <f>Tabela1[[#This Row],[Data zawarcia umowy]]+30</f>
        <v>44910</v>
      </c>
      <c r="G603" s="3">
        <v>0.99930555555555556</v>
      </c>
      <c r="H603" s="10">
        <v>6000</v>
      </c>
      <c r="I603" s="2">
        <v>45197</v>
      </c>
      <c r="J603" s="3">
        <v>0.99930555555555556</v>
      </c>
    </row>
    <row r="604" spans="1:10" x14ac:dyDescent="0.3">
      <c r="A604" s="4" t="s">
        <v>705</v>
      </c>
      <c r="B604" s="1" t="s">
        <v>706</v>
      </c>
      <c r="C604" s="1" t="s">
        <v>707</v>
      </c>
      <c r="D604" s="2">
        <v>44880</v>
      </c>
      <c r="E604" s="10">
        <v>225000</v>
      </c>
      <c r="F604" s="2">
        <f>Tabela1[[#This Row],[Data zawarcia umowy]]+30</f>
        <v>44910</v>
      </c>
      <c r="G604" s="3">
        <v>0.99930555555555556</v>
      </c>
      <c r="H604" s="10">
        <v>25000</v>
      </c>
      <c r="I604" s="2">
        <v>45197</v>
      </c>
      <c r="J604" s="3">
        <v>0.99930555555555556</v>
      </c>
    </row>
    <row r="605" spans="1:10" x14ac:dyDescent="0.3">
      <c r="A605" s="4" t="s">
        <v>1925</v>
      </c>
      <c r="B605" s="1" t="s">
        <v>1926</v>
      </c>
      <c r="C605" s="1" t="s">
        <v>1927</v>
      </c>
      <c r="D605" s="2">
        <v>44890</v>
      </c>
      <c r="E605" s="10">
        <v>81963</v>
      </c>
      <c r="F605" s="2">
        <f>Tabela1[[#This Row],[Data zawarcia umowy]]+30</f>
        <v>44920</v>
      </c>
      <c r="G605" s="3">
        <v>0.99930555555555556</v>
      </c>
      <c r="H605" s="10">
        <v>9107</v>
      </c>
      <c r="I605" s="2">
        <v>45197</v>
      </c>
      <c r="J605" s="3">
        <v>0.99930555555555556</v>
      </c>
    </row>
    <row r="606" spans="1:10" x14ac:dyDescent="0.3">
      <c r="A606" s="4" t="s">
        <v>372</v>
      </c>
      <c r="B606" s="1" t="s">
        <v>373</v>
      </c>
      <c r="C606" s="1" t="s">
        <v>374</v>
      </c>
      <c r="D606" s="2">
        <v>44888</v>
      </c>
      <c r="E606" s="10">
        <v>84707.1</v>
      </c>
      <c r="F606" s="2">
        <f>Tabela1[[#This Row],[Data zawarcia umowy]]+30</f>
        <v>44918</v>
      </c>
      <c r="G606" s="3">
        <v>0.99930555555555556</v>
      </c>
      <c r="H606" s="10">
        <v>9411.9</v>
      </c>
      <c r="I606" s="2">
        <v>45197</v>
      </c>
      <c r="J606" s="3">
        <v>0.99930555555555556</v>
      </c>
    </row>
    <row r="607" spans="1:10" x14ac:dyDescent="0.3">
      <c r="A607" s="4" t="s">
        <v>114</v>
      </c>
      <c r="B607" s="1" t="s">
        <v>115</v>
      </c>
      <c r="C607" s="1" t="s">
        <v>116</v>
      </c>
      <c r="D607" s="2">
        <v>44888</v>
      </c>
      <c r="E607" s="10">
        <v>76749.45</v>
      </c>
      <c r="F607" s="2">
        <f>Tabela1[[#This Row],[Data zawarcia umowy]]+30</f>
        <v>44918</v>
      </c>
      <c r="G607" s="3">
        <v>0.99930555555555556</v>
      </c>
      <c r="H607" s="10">
        <v>8527.7199999999993</v>
      </c>
      <c r="I607" s="2">
        <v>45197</v>
      </c>
      <c r="J607" s="3">
        <v>0.99930555555555556</v>
      </c>
    </row>
    <row r="608" spans="1:10" x14ac:dyDescent="0.3">
      <c r="A608" s="4" t="s">
        <v>1928</v>
      </c>
      <c r="B608" s="1" t="s">
        <v>1929</v>
      </c>
      <c r="C608" s="1" t="s">
        <v>1930</v>
      </c>
      <c r="D608" s="2">
        <v>44880</v>
      </c>
      <c r="E608" s="10">
        <v>63000</v>
      </c>
      <c r="F608" s="2">
        <f>Tabela1[[#This Row],[Data zawarcia umowy]]+30</f>
        <v>44910</v>
      </c>
      <c r="G608" s="3">
        <v>0.99930555555555556</v>
      </c>
      <c r="H608" s="10">
        <v>7000</v>
      </c>
      <c r="I608" s="2">
        <v>45197</v>
      </c>
      <c r="J608" s="3">
        <v>0.99930555555555556</v>
      </c>
    </row>
    <row r="609" spans="1:10" x14ac:dyDescent="0.3">
      <c r="A609" s="4" t="s">
        <v>312</v>
      </c>
      <c r="B609" s="1" t="s">
        <v>313</v>
      </c>
      <c r="C609" s="1" t="s">
        <v>314</v>
      </c>
      <c r="D609" s="2">
        <v>44888</v>
      </c>
      <c r="E609" s="10">
        <v>74700</v>
      </c>
      <c r="F609" s="2">
        <f>Tabela1[[#This Row],[Data zawarcia umowy]]+30</f>
        <v>44918</v>
      </c>
      <c r="G609" s="3">
        <v>0.99930555555555556</v>
      </c>
      <c r="H609" s="10">
        <v>8300</v>
      </c>
      <c r="I609" s="2">
        <v>45016</v>
      </c>
      <c r="J609" s="3">
        <v>0.99930555555555556</v>
      </c>
    </row>
    <row r="610" spans="1:10" x14ac:dyDescent="0.3">
      <c r="A610" s="4" t="s">
        <v>555</v>
      </c>
      <c r="B610" s="1" t="s">
        <v>556</v>
      </c>
      <c r="C610" s="1" t="s">
        <v>557</v>
      </c>
      <c r="D610" s="2">
        <v>44880</v>
      </c>
      <c r="E610" s="10">
        <v>67185</v>
      </c>
      <c r="F610" s="2">
        <f>Tabela1[[#This Row],[Data zawarcia umowy]]+30</f>
        <v>44910</v>
      </c>
      <c r="G610" s="3">
        <v>0.99930555555555556</v>
      </c>
      <c r="H610" s="10">
        <v>7465</v>
      </c>
      <c r="I610" s="2">
        <v>45106</v>
      </c>
      <c r="J610" s="3">
        <v>0.99930555555555556</v>
      </c>
    </row>
    <row r="611" spans="1:10" x14ac:dyDescent="0.3">
      <c r="A611" s="4" t="s">
        <v>192</v>
      </c>
      <c r="B611" s="1" t="s">
        <v>193</v>
      </c>
      <c r="C611" s="1" t="s">
        <v>194</v>
      </c>
      <c r="D611" s="2">
        <v>44880</v>
      </c>
      <c r="E611" s="10">
        <v>90000</v>
      </c>
      <c r="F611" s="2">
        <f>Tabela1[[#This Row],[Data zawarcia umowy]]+30</f>
        <v>44910</v>
      </c>
      <c r="G611" s="3">
        <v>0.99930555555555556</v>
      </c>
      <c r="H611" s="10">
        <v>10000</v>
      </c>
      <c r="I611" s="2">
        <v>45197</v>
      </c>
      <c r="J611" s="3">
        <v>0.99930555555555556</v>
      </c>
    </row>
    <row r="612" spans="1:10" x14ac:dyDescent="0.3">
      <c r="A612" s="4" t="s">
        <v>195</v>
      </c>
      <c r="B612" s="1" t="s">
        <v>196</v>
      </c>
      <c r="C612" s="1" t="s">
        <v>197</v>
      </c>
      <c r="D612" s="2">
        <v>44890</v>
      </c>
      <c r="E612" s="10">
        <v>84780</v>
      </c>
      <c r="F612" s="2">
        <f>Tabela1[[#This Row],[Data zawarcia umowy]]+30</f>
        <v>44920</v>
      </c>
      <c r="G612" s="3">
        <v>0.99930555555555556</v>
      </c>
      <c r="H612" s="10">
        <v>9420</v>
      </c>
      <c r="I612" s="2">
        <v>45197</v>
      </c>
      <c r="J612" s="3">
        <v>0.99930555555555556</v>
      </c>
    </row>
    <row r="613" spans="1:10" x14ac:dyDescent="0.3">
      <c r="A613" s="4" t="s">
        <v>1157</v>
      </c>
      <c r="B613" s="1" t="s">
        <v>1158</v>
      </c>
      <c r="C613" s="1" t="s">
        <v>1159</v>
      </c>
      <c r="D613" s="2">
        <v>44890</v>
      </c>
      <c r="E613" s="10">
        <v>90000</v>
      </c>
      <c r="F613" s="2">
        <f>Tabela1[[#This Row],[Data zawarcia umowy]]+30</f>
        <v>44920</v>
      </c>
      <c r="G613" s="3">
        <v>0.99930555555555556</v>
      </c>
      <c r="H613" s="10">
        <v>10000</v>
      </c>
      <c r="I613" s="2">
        <v>45187</v>
      </c>
      <c r="J613" s="3">
        <v>0.99930555555555556</v>
      </c>
    </row>
    <row r="614" spans="1:10" x14ac:dyDescent="0.3">
      <c r="A614" s="4" t="s">
        <v>1931</v>
      </c>
      <c r="B614" s="1" t="s">
        <v>1932</v>
      </c>
      <c r="C614" s="1" t="s">
        <v>1933</v>
      </c>
      <c r="D614" s="2">
        <v>44880</v>
      </c>
      <c r="E614" s="10">
        <v>90000</v>
      </c>
      <c r="F614" s="2">
        <f>Tabela1[[#This Row],[Data zawarcia umowy]]+30</f>
        <v>44910</v>
      </c>
      <c r="G614" s="3">
        <v>0.99930555555555556</v>
      </c>
      <c r="H614" s="10">
        <v>10000</v>
      </c>
      <c r="I614" s="2">
        <v>45197</v>
      </c>
      <c r="J614" s="3">
        <v>0.99930555555555556</v>
      </c>
    </row>
    <row r="615" spans="1:10" x14ac:dyDescent="0.3">
      <c r="A615" s="4" t="s">
        <v>1934</v>
      </c>
      <c r="B615" s="1" t="s">
        <v>1935</v>
      </c>
      <c r="C615" s="1" t="s">
        <v>1936</v>
      </c>
      <c r="D615" s="2">
        <v>44880</v>
      </c>
      <c r="E615" s="10">
        <v>225000</v>
      </c>
      <c r="F615" s="2">
        <f>Tabela1[[#This Row],[Data zawarcia umowy]]+30</f>
        <v>44910</v>
      </c>
      <c r="G615" s="3">
        <v>0.99930555555555556</v>
      </c>
      <c r="H615" s="10">
        <v>25000</v>
      </c>
      <c r="I615" s="2">
        <v>45197</v>
      </c>
      <c r="J615" s="3">
        <v>0.99930555555555556</v>
      </c>
    </row>
    <row r="616" spans="1:10" x14ac:dyDescent="0.3">
      <c r="A616" s="4" t="s">
        <v>1937</v>
      </c>
      <c r="B616" s="1" t="s">
        <v>1938</v>
      </c>
      <c r="C616" s="1" t="s">
        <v>1939</v>
      </c>
      <c r="D616" s="2">
        <v>44880</v>
      </c>
      <c r="E616" s="10">
        <v>225000</v>
      </c>
      <c r="F616" s="2">
        <f>Tabela1[[#This Row],[Data zawarcia umowy]]+30</f>
        <v>44910</v>
      </c>
      <c r="G616" s="3">
        <v>0.99930555555555556</v>
      </c>
      <c r="H616" s="10">
        <v>25000</v>
      </c>
      <c r="I616" s="2">
        <v>45197</v>
      </c>
      <c r="J616" s="3">
        <v>0.99930555555555556</v>
      </c>
    </row>
    <row r="617" spans="1:10" x14ac:dyDescent="0.3">
      <c r="A617" s="4" t="s">
        <v>1082</v>
      </c>
      <c r="B617" s="1" t="s">
        <v>1083</v>
      </c>
      <c r="C617" s="1" t="s">
        <v>1084</v>
      </c>
      <c r="D617" s="2">
        <v>44880</v>
      </c>
      <c r="E617" s="10">
        <v>88200</v>
      </c>
      <c r="F617" s="2">
        <f>Tabela1[[#This Row],[Data zawarcia umowy]]+30</f>
        <v>44910</v>
      </c>
      <c r="G617" s="3">
        <v>0.99930555555555556</v>
      </c>
      <c r="H617" s="10">
        <v>9800</v>
      </c>
      <c r="I617" s="2">
        <v>45167</v>
      </c>
      <c r="J617" s="3">
        <v>0.99930555555555556</v>
      </c>
    </row>
    <row r="618" spans="1:10" x14ac:dyDescent="0.3">
      <c r="A618" s="4" t="s">
        <v>2290</v>
      </c>
      <c r="B618" s="1" t="s">
        <v>2291</v>
      </c>
      <c r="C618" s="1" t="s">
        <v>2292</v>
      </c>
      <c r="D618" s="2">
        <v>44938</v>
      </c>
      <c r="E618" s="10">
        <v>66600</v>
      </c>
      <c r="F618" s="2">
        <f>Tabela1[[#This Row],[Data zawarcia umowy]]+30</f>
        <v>44968</v>
      </c>
      <c r="G618" s="3">
        <v>0.99930555555555556</v>
      </c>
      <c r="H618" s="10">
        <v>7400</v>
      </c>
      <c r="I618" s="2">
        <v>45197</v>
      </c>
      <c r="J618" s="3">
        <v>0.99930555555555556</v>
      </c>
    </row>
    <row r="619" spans="1:10" x14ac:dyDescent="0.3">
      <c r="A619" s="4" t="s">
        <v>1940</v>
      </c>
      <c r="B619" s="1" t="s">
        <v>1941</v>
      </c>
      <c r="C619" s="1" t="s">
        <v>1942</v>
      </c>
      <c r="D619" s="2">
        <v>44880</v>
      </c>
      <c r="E619" s="10">
        <v>186300</v>
      </c>
      <c r="F619" s="2">
        <f>Tabela1[[#This Row],[Data zawarcia umowy]]+30</f>
        <v>44910</v>
      </c>
      <c r="G619" s="3">
        <v>0.99930555555555556</v>
      </c>
      <c r="H619" s="10">
        <v>20700</v>
      </c>
      <c r="I619" s="2">
        <v>45197</v>
      </c>
      <c r="J619" s="3">
        <v>0.99930555555555556</v>
      </c>
    </row>
    <row r="620" spans="1:10" x14ac:dyDescent="0.3">
      <c r="A620" s="4" t="s">
        <v>375</v>
      </c>
      <c r="B620" s="1" t="s">
        <v>376</v>
      </c>
      <c r="C620" s="1" t="s">
        <v>377</v>
      </c>
      <c r="D620" s="2">
        <v>44890</v>
      </c>
      <c r="E620" s="10">
        <v>35964</v>
      </c>
      <c r="F620" s="2">
        <f>Tabela1[[#This Row],[Data zawarcia umowy]]+30</f>
        <v>44920</v>
      </c>
      <c r="G620" s="3">
        <v>0.99930555555555556</v>
      </c>
      <c r="H620" s="10">
        <v>3996</v>
      </c>
      <c r="I620" s="2">
        <v>45197</v>
      </c>
      <c r="J620" s="3">
        <v>0.99930555555555556</v>
      </c>
    </row>
    <row r="621" spans="1:10" x14ac:dyDescent="0.3">
      <c r="A621" s="4" t="s">
        <v>1943</v>
      </c>
      <c r="B621" s="1" t="s">
        <v>1944</v>
      </c>
      <c r="C621" s="1" t="s">
        <v>1945</v>
      </c>
      <c r="D621" s="2">
        <v>44880</v>
      </c>
      <c r="E621" s="10">
        <v>89899.14</v>
      </c>
      <c r="F621" s="2">
        <f>Tabela1[[#This Row],[Data zawarcia umowy]]+30</f>
        <v>44910</v>
      </c>
      <c r="G621" s="3">
        <v>0.99930555555555556</v>
      </c>
      <c r="H621" s="10">
        <v>9988.7900000000009</v>
      </c>
      <c r="I621" s="2">
        <v>45197</v>
      </c>
      <c r="J621" s="3">
        <v>0.99930555555555556</v>
      </c>
    </row>
    <row r="622" spans="1:10" x14ac:dyDescent="0.3">
      <c r="A622" s="4" t="s">
        <v>1946</v>
      </c>
      <c r="B622" s="1" t="s">
        <v>1947</v>
      </c>
      <c r="C622" s="1" t="s">
        <v>1948</v>
      </c>
      <c r="D622" s="2">
        <v>44880</v>
      </c>
      <c r="E622" s="10">
        <v>90000</v>
      </c>
      <c r="F622" s="2">
        <f>Tabela1[[#This Row],[Data zawarcia umowy]]+30</f>
        <v>44910</v>
      </c>
      <c r="G622" s="3">
        <v>0.99930555555555556</v>
      </c>
      <c r="H622" s="10">
        <v>10000</v>
      </c>
      <c r="I622" s="2">
        <v>45197</v>
      </c>
      <c r="J622" s="3">
        <v>0.99930555555555556</v>
      </c>
    </row>
    <row r="623" spans="1:10" x14ac:dyDescent="0.3">
      <c r="A623" s="4" t="s">
        <v>1949</v>
      </c>
      <c r="B623" s="1" t="s">
        <v>1950</v>
      </c>
      <c r="C623" s="1" t="s">
        <v>1951</v>
      </c>
      <c r="D623" s="2">
        <v>44888</v>
      </c>
      <c r="E623" s="10">
        <v>89999.1</v>
      </c>
      <c r="F623" s="2">
        <f>Tabela1[[#This Row],[Data zawarcia umowy]]+30</f>
        <v>44918</v>
      </c>
      <c r="G623" s="3">
        <v>0.99930555555555556</v>
      </c>
      <c r="H623" s="10">
        <v>9999.9</v>
      </c>
      <c r="I623" s="2">
        <v>45197</v>
      </c>
      <c r="J623" s="3">
        <v>0.99930555555555556</v>
      </c>
    </row>
    <row r="624" spans="1:10" x14ac:dyDescent="0.3">
      <c r="A624" s="4" t="s">
        <v>1952</v>
      </c>
      <c r="B624" s="1" t="s">
        <v>1953</v>
      </c>
      <c r="C624" s="1" t="s">
        <v>1954</v>
      </c>
      <c r="D624" s="2">
        <v>44880</v>
      </c>
      <c r="E624" s="10">
        <v>218610</v>
      </c>
      <c r="F624" s="2">
        <f>Tabela1[[#This Row],[Data zawarcia umowy]]+30</f>
        <v>44910</v>
      </c>
      <c r="G624" s="3">
        <v>0.99930555555555556</v>
      </c>
      <c r="H624" s="10">
        <v>24290</v>
      </c>
      <c r="I624" s="2">
        <v>45197</v>
      </c>
      <c r="J624" s="3">
        <v>0.99930555555555556</v>
      </c>
    </row>
    <row r="625" spans="1:10" x14ac:dyDescent="0.3">
      <c r="A625" s="4" t="s">
        <v>1955</v>
      </c>
      <c r="B625" s="1" t="s">
        <v>1956</v>
      </c>
      <c r="C625" s="1" t="s">
        <v>1957</v>
      </c>
      <c r="D625" s="2">
        <v>44880</v>
      </c>
      <c r="E625" s="10">
        <v>87051.6</v>
      </c>
      <c r="F625" s="2">
        <f>Tabela1[[#This Row],[Data zawarcia umowy]]+30</f>
        <v>44910</v>
      </c>
      <c r="G625" s="3">
        <v>0.99930555555555556</v>
      </c>
      <c r="H625" s="10">
        <v>9672.4</v>
      </c>
      <c r="I625" s="2">
        <v>45197</v>
      </c>
      <c r="J625" s="3">
        <v>0.99930555555555556</v>
      </c>
    </row>
    <row r="626" spans="1:10" x14ac:dyDescent="0.3">
      <c r="A626" s="4" t="s">
        <v>315</v>
      </c>
      <c r="B626" s="1" t="s">
        <v>316</v>
      </c>
      <c r="C626" s="1" t="s">
        <v>317</v>
      </c>
      <c r="D626" s="2">
        <v>44880</v>
      </c>
      <c r="E626" s="10">
        <v>90000</v>
      </c>
      <c r="F626" s="2">
        <f>Tabela1[[#This Row],[Data zawarcia umowy]]+30</f>
        <v>44910</v>
      </c>
      <c r="G626" s="3">
        <v>0.99930555555555556</v>
      </c>
      <c r="H626" s="10">
        <v>10000</v>
      </c>
      <c r="I626" s="2">
        <v>45016</v>
      </c>
      <c r="J626" s="3">
        <v>0.99930555555555556</v>
      </c>
    </row>
    <row r="627" spans="1:10" x14ac:dyDescent="0.3">
      <c r="A627" s="4" t="s">
        <v>378</v>
      </c>
      <c r="B627" s="1" t="s">
        <v>379</v>
      </c>
      <c r="C627" s="1" t="s">
        <v>380</v>
      </c>
      <c r="D627" s="2">
        <v>44888</v>
      </c>
      <c r="E627" s="10">
        <v>89999.1</v>
      </c>
      <c r="F627" s="2">
        <f>Tabela1[[#This Row],[Data zawarcia umowy]]+30</f>
        <v>44918</v>
      </c>
      <c r="G627" s="3">
        <v>0.99930555555555556</v>
      </c>
      <c r="H627" s="10">
        <v>9999.9</v>
      </c>
      <c r="I627" s="2">
        <v>45047</v>
      </c>
      <c r="J627" s="3">
        <v>0.99930555555555556</v>
      </c>
    </row>
    <row r="628" spans="1:10" x14ac:dyDescent="0.3">
      <c r="A628" s="4" t="s">
        <v>417</v>
      </c>
      <c r="B628" s="1" t="s">
        <v>418</v>
      </c>
      <c r="C628" s="1" t="s">
        <v>419</v>
      </c>
      <c r="D628" s="2">
        <v>44880</v>
      </c>
      <c r="E628" s="10">
        <v>89550</v>
      </c>
      <c r="F628" s="2">
        <f>Tabela1[[#This Row],[Data zawarcia umowy]]+30</f>
        <v>44910</v>
      </c>
      <c r="G628" s="3">
        <v>0.99930555555555556</v>
      </c>
      <c r="H628" s="10">
        <v>9950</v>
      </c>
      <c r="I628" s="2">
        <v>45075</v>
      </c>
      <c r="J628" s="3">
        <v>0.99930555555555556</v>
      </c>
    </row>
    <row r="629" spans="1:10" x14ac:dyDescent="0.3">
      <c r="A629" s="4" t="s">
        <v>1160</v>
      </c>
      <c r="B629" s="1" t="s">
        <v>1161</v>
      </c>
      <c r="C629" s="1" t="s">
        <v>1162</v>
      </c>
      <c r="D629" s="2">
        <v>44880</v>
      </c>
      <c r="E629" s="10">
        <v>148950</v>
      </c>
      <c r="F629" s="2">
        <f>Tabela1[[#This Row],[Data zawarcia umowy]]+30</f>
        <v>44910</v>
      </c>
      <c r="G629" s="3">
        <v>0.99930555555555556</v>
      </c>
      <c r="H629" s="10">
        <v>16550</v>
      </c>
      <c r="I629" s="2">
        <v>45187</v>
      </c>
      <c r="J629" s="3">
        <v>0.99930555555555556</v>
      </c>
    </row>
    <row r="630" spans="1:10" x14ac:dyDescent="0.3">
      <c r="A630" s="4" t="s">
        <v>198</v>
      </c>
      <c r="B630" s="1" t="s">
        <v>199</v>
      </c>
      <c r="C630" s="1" t="s">
        <v>200</v>
      </c>
      <c r="D630" s="2">
        <v>44890</v>
      </c>
      <c r="E630" s="10">
        <v>40956.17</v>
      </c>
      <c r="F630" s="2">
        <f>Tabela1[[#This Row],[Data zawarcia umowy]]+30</f>
        <v>44920</v>
      </c>
      <c r="G630" s="3">
        <v>0.99930555555555556</v>
      </c>
      <c r="H630" s="10">
        <v>4550.68</v>
      </c>
      <c r="I630" s="2">
        <v>45106</v>
      </c>
      <c r="J630" s="3">
        <v>0.99930555555555556</v>
      </c>
    </row>
    <row r="631" spans="1:10" x14ac:dyDescent="0.3">
      <c r="A631" s="4" t="s">
        <v>1958</v>
      </c>
      <c r="B631" s="1" t="s">
        <v>1959</v>
      </c>
      <c r="C631" s="1" t="s">
        <v>1960</v>
      </c>
      <c r="D631" s="2">
        <v>44880</v>
      </c>
      <c r="E631" s="10">
        <v>225000</v>
      </c>
      <c r="F631" s="2">
        <f>Tabela1[[#This Row],[Data zawarcia umowy]]+30</f>
        <v>44910</v>
      </c>
      <c r="G631" s="3">
        <v>0.99930555555555556</v>
      </c>
      <c r="H631" s="10">
        <v>25000</v>
      </c>
      <c r="I631" s="2">
        <v>45197</v>
      </c>
      <c r="J631" s="3">
        <v>0.99930555555555556</v>
      </c>
    </row>
    <row r="632" spans="1:10" x14ac:dyDescent="0.3">
      <c r="A632" s="4" t="s">
        <v>1961</v>
      </c>
      <c r="B632" s="1" t="s">
        <v>1962</v>
      </c>
      <c r="C632" s="1" t="s">
        <v>1963</v>
      </c>
      <c r="D632" s="2">
        <v>44880</v>
      </c>
      <c r="E632" s="10">
        <v>225000</v>
      </c>
      <c r="F632" s="2">
        <f>Tabela1[[#This Row],[Data zawarcia umowy]]+30</f>
        <v>44910</v>
      </c>
      <c r="G632" s="3">
        <v>0.99930555555555556</v>
      </c>
      <c r="H632" s="10">
        <v>25000</v>
      </c>
      <c r="I632" s="2">
        <v>45197</v>
      </c>
      <c r="J632" s="3">
        <v>0.99930555555555556</v>
      </c>
    </row>
    <row r="633" spans="1:10" x14ac:dyDescent="0.3">
      <c r="A633" s="4" t="s">
        <v>1085</v>
      </c>
      <c r="B633" s="1" t="s">
        <v>1086</v>
      </c>
      <c r="C633" s="1" t="s">
        <v>1087</v>
      </c>
      <c r="D633" s="2">
        <v>44890</v>
      </c>
      <c r="E633" s="10">
        <v>90000</v>
      </c>
      <c r="F633" s="2">
        <f>Tabela1[[#This Row],[Data zawarcia umowy]]+30</f>
        <v>44920</v>
      </c>
      <c r="G633" s="3">
        <v>0.99930555555555556</v>
      </c>
      <c r="H633" s="10">
        <v>10000</v>
      </c>
      <c r="I633" s="2">
        <v>45167</v>
      </c>
      <c r="J633" s="3">
        <v>0.99930555555555556</v>
      </c>
    </row>
    <row r="634" spans="1:10" x14ac:dyDescent="0.3">
      <c r="A634" s="4" t="s">
        <v>1124</v>
      </c>
      <c r="B634" s="1" t="s">
        <v>1125</v>
      </c>
      <c r="C634" s="1" t="s">
        <v>1126</v>
      </c>
      <c r="D634" s="2">
        <v>44888</v>
      </c>
      <c r="E634" s="10">
        <v>76891.31</v>
      </c>
      <c r="F634" s="2">
        <f>Tabela1[[#This Row],[Data zawarcia umowy]]+30</f>
        <v>44918</v>
      </c>
      <c r="G634" s="3">
        <v>0.99930555555555556</v>
      </c>
      <c r="H634" s="10">
        <v>8543.48</v>
      </c>
      <c r="I634" s="2">
        <v>45168</v>
      </c>
      <c r="J634" s="3">
        <v>0.99930555555555556</v>
      </c>
    </row>
    <row r="635" spans="1:10" x14ac:dyDescent="0.3">
      <c r="A635" s="4" t="s">
        <v>1964</v>
      </c>
      <c r="B635" s="1" t="s">
        <v>1965</v>
      </c>
      <c r="C635" s="1" t="s">
        <v>1966</v>
      </c>
      <c r="D635" s="2">
        <v>44880</v>
      </c>
      <c r="E635" s="10">
        <v>225000</v>
      </c>
      <c r="F635" s="2">
        <f>Tabela1[[#This Row],[Data zawarcia umowy]]+30</f>
        <v>44910</v>
      </c>
      <c r="G635" s="3">
        <v>0.99930555555555556</v>
      </c>
      <c r="H635" s="10">
        <v>25000</v>
      </c>
      <c r="I635" s="2">
        <v>45197</v>
      </c>
      <c r="J635" s="3">
        <v>0.99930555555555556</v>
      </c>
    </row>
    <row r="636" spans="1:10" x14ac:dyDescent="0.3">
      <c r="A636" s="4" t="s">
        <v>1967</v>
      </c>
      <c r="B636" s="1" t="s">
        <v>1968</v>
      </c>
      <c r="C636" s="1" t="s">
        <v>1969</v>
      </c>
      <c r="D636" s="2">
        <v>44880</v>
      </c>
      <c r="E636" s="10">
        <v>225000</v>
      </c>
      <c r="F636" s="2">
        <f>Tabela1[[#This Row],[Data zawarcia umowy]]+30</f>
        <v>44910</v>
      </c>
      <c r="G636" s="3">
        <v>0.99930555555555556</v>
      </c>
      <c r="H636" s="10">
        <v>25000</v>
      </c>
      <c r="I636" s="2">
        <v>45197</v>
      </c>
      <c r="J636" s="3">
        <v>0.99930555555555556</v>
      </c>
    </row>
    <row r="637" spans="1:10" x14ac:dyDescent="0.3">
      <c r="A637" s="4" t="s">
        <v>1970</v>
      </c>
      <c r="B637" s="1" t="s">
        <v>1971</v>
      </c>
      <c r="C637" s="1" t="s">
        <v>1972</v>
      </c>
      <c r="D637" s="2">
        <v>44880</v>
      </c>
      <c r="E637" s="10">
        <v>68146.05</v>
      </c>
      <c r="F637" s="2">
        <f>Tabela1[[#This Row],[Data zawarcia umowy]]+30</f>
        <v>44910</v>
      </c>
      <c r="G637" s="3">
        <v>0.99930555555555556</v>
      </c>
      <c r="H637" s="10">
        <v>7571.78</v>
      </c>
      <c r="I637" s="2">
        <v>45197</v>
      </c>
      <c r="J637" s="3">
        <v>0.99930555555555556</v>
      </c>
    </row>
    <row r="638" spans="1:10" x14ac:dyDescent="0.3">
      <c r="A638" s="4" t="s">
        <v>2293</v>
      </c>
      <c r="B638" s="1" t="s">
        <v>2294</v>
      </c>
      <c r="C638" s="1" t="s">
        <v>2295</v>
      </c>
      <c r="D638" s="2">
        <v>44942</v>
      </c>
      <c r="E638" s="10">
        <v>225000</v>
      </c>
      <c r="F638" s="2">
        <f>Tabela1[[#This Row],[Data zawarcia umowy]]+30</f>
        <v>44972</v>
      </c>
      <c r="G638" s="3">
        <v>0.99930555555555556</v>
      </c>
      <c r="H638" s="10">
        <v>25000</v>
      </c>
      <c r="I638" s="2">
        <v>45151</v>
      </c>
      <c r="J638" s="3">
        <v>0.99930555555555556</v>
      </c>
    </row>
    <row r="639" spans="1:10" x14ac:dyDescent="0.3">
      <c r="A639" s="4" t="s">
        <v>1973</v>
      </c>
      <c r="B639" s="1" t="s">
        <v>1974</v>
      </c>
      <c r="C639" s="1" t="s">
        <v>1975</v>
      </c>
      <c r="D639" s="2">
        <v>44880</v>
      </c>
      <c r="E639" s="10">
        <v>90000</v>
      </c>
      <c r="F639" s="2">
        <f>Tabela1[[#This Row],[Data zawarcia umowy]]+30</f>
        <v>44910</v>
      </c>
      <c r="G639" s="3">
        <v>0.99930555555555556</v>
      </c>
      <c r="H639" s="10">
        <v>10000</v>
      </c>
      <c r="I639" s="2">
        <v>45197</v>
      </c>
      <c r="J639" s="3">
        <v>0.99930555555555556</v>
      </c>
    </row>
    <row r="640" spans="1:10" x14ac:dyDescent="0.3">
      <c r="A640" s="4" t="s">
        <v>642</v>
      </c>
      <c r="B640" s="1" t="s">
        <v>643</v>
      </c>
      <c r="C640" s="1" t="s">
        <v>644</v>
      </c>
      <c r="D640" s="2">
        <v>44880</v>
      </c>
      <c r="E640" s="10">
        <v>87481.16</v>
      </c>
      <c r="F640" s="2">
        <f>Tabela1[[#This Row],[Data zawarcia umowy]]+30</f>
        <v>44910</v>
      </c>
      <c r="G640" s="3">
        <v>0.99930555555555556</v>
      </c>
      <c r="H640" s="10">
        <v>9720.1299999999992</v>
      </c>
      <c r="I640" s="2">
        <v>45136</v>
      </c>
      <c r="J640" s="3">
        <v>0.99930555555555556</v>
      </c>
    </row>
    <row r="641" spans="1:10" x14ac:dyDescent="0.3">
      <c r="A641" s="4" t="s">
        <v>1088</v>
      </c>
      <c r="B641" s="1" t="s">
        <v>1089</v>
      </c>
      <c r="C641" s="1" t="s">
        <v>1090</v>
      </c>
      <c r="D641" s="2">
        <v>44890</v>
      </c>
      <c r="E641" s="10">
        <v>78345</v>
      </c>
      <c r="F641" s="2">
        <f>Tabela1[[#This Row],[Data zawarcia umowy]]+30</f>
        <v>44920</v>
      </c>
      <c r="G641" s="3">
        <v>0.99930555555555556</v>
      </c>
      <c r="H641" s="10">
        <v>8705</v>
      </c>
      <c r="I641" s="2">
        <v>45167</v>
      </c>
      <c r="J641" s="3">
        <v>0.99930555555555556</v>
      </c>
    </row>
    <row r="642" spans="1:10" x14ac:dyDescent="0.3">
      <c r="A642" s="4" t="s">
        <v>441</v>
      </c>
      <c r="B642" s="1" t="s">
        <v>442</v>
      </c>
      <c r="C642" s="1" t="s">
        <v>443</v>
      </c>
      <c r="D642" s="2">
        <v>44880</v>
      </c>
      <c r="E642" s="10">
        <v>169722</v>
      </c>
      <c r="F642" s="2">
        <f>Tabela1[[#This Row],[Data zawarcia umowy]]+30</f>
        <v>44910</v>
      </c>
      <c r="G642" s="3">
        <v>0.99930555555555556</v>
      </c>
      <c r="H642" s="10">
        <v>18858</v>
      </c>
      <c r="I642" s="2">
        <v>45076</v>
      </c>
      <c r="J642" s="3">
        <v>0.99930555555555556</v>
      </c>
    </row>
    <row r="643" spans="1:10" x14ac:dyDescent="0.3">
      <c r="A643" s="4" t="s">
        <v>18</v>
      </c>
      <c r="B643" s="1" t="s">
        <v>19</v>
      </c>
      <c r="C643" s="1" t="s">
        <v>20</v>
      </c>
      <c r="D643" s="2">
        <v>44888</v>
      </c>
      <c r="E643" s="10">
        <v>161577.01999999999</v>
      </c>
      <c r="F643" s="2">
        <f>Tabela1[[#This Row],[Data zawarcia umowy]]+30</f>
        <v>44918</v>
      </c>
      <c r="G643" s="3">
        <v>0.99930555555555556</v>
      </c>
      <c r="H643" s="10">
        <v>17953</v>
      </c>
      <c r="I643" s="2">
        <v>45106</v>
      </c>
      <c r="J643" s="3">
        <v>0.99930555555555556</v>
      </c>
    </row>
    <row r="644" spans="1:10" x14ac:dyDescent="0.3">
      <c r="A644" s="4" t="s">
        <v>558</v>
      </c>
      <c r="B644" s="1" t="s">
        <v>559</v>
      </c>
      <c r="C644" s="1" t="s">
        <v>560</v>
      </c>
      <c r="D644" s="2">
        <v>44880</v>
      </c>
      <c r="E644" s="10">
        <v>90000</v>
      </c>
      <c r="F644" s="2">
        <f>Tabela1[[#This Row],[Data zawarcia umowy]]+30</f>
        <v>44910</v>
      </c>
      <c r="G644" s="3">
        <v>0.99930555555555556</v>
      </c>
      <c r="H644" s="10">
        <v>10000</v>
      </c>
      <c r="I644" s="2">
        <v>45106</v>
      </c>
      <c r="J644" s="3">
        <v>0.99930555555555556</v>
      </c>
    </row>
    <row r="645" spans="1:10" x14ac:dyDescent="0.3">
      <c r="A645" s="4" t="s">
        <v>1976</v>
      </c>
      <c r="B645" s="1" t="s">
        <v>1977</v>
      </c>
      <c r="C645" s="1" t="s">
        <v>1978</v>
      </c>
      <c r="D645" s="2">
        <v>44880</v>
      </c>
      <c r="E645" s="10">
        <v>78750</v>
      </c>
      <c r="F645" s="2">
        <f>Tabela1[[#This Row],[Data zawarcia umowy]]+30</f>
        <v>44910</v>
      </c>
      <c r="G645" s="3">
        <v>0.99930555555555556</v>
      </c>
      <c r="H645" s="10">
        <v>8750</v>
      </c>
      <c r="I645" s="2">
        <v>45197</v>
      </c>
      <c r="J645" s="3">
        <v>0.99930555555555556</v>
      </c>
    </row>
    <row r="646" spans="1:10" x14ac:dyDescent="0.3">
      <c r="A646" s="4" t="s">
        <v>1979</v>
      </c>
      <c r="B646" s="1" t="s">
        <v>1980</v>
      </c>
      <c r="C646" s="1" t="s">
        <v>1981</v>
      </c>
      <c r="D646" s="2">
        <v>44880</v>
      </c>
      <c r="E646" s="10">
        <v>90000</v>
      </c>
      <c r="F646" s="2">
        <f>Tabela1[[#This Row],[Data zawarcia umowy]]+30</f>
        <v>44910</v>
      </c>
      <c r="G646" s="3">
        <v>0.99930555555555556</v>
      </c>
      <c r="H646" s="10">
        <v>10000</v>
      </c>
      <c r="I646" s="2">
        <v>45197</v>
      </c>
      <c r="J646" s="3">
        <v>0.99930555555555556</v>
      </c>
    </row>
    <row r="647" spans="1:10" x14ac:dyDescent="0.3">
      <c r="A647" s="4" t="s">
        <v>1982</v>
      </c>
      <c r="B647" s="1" t="s">
        <v>1983</v>
      </c>
      <c r="C647" s="1" t="s">
        <v>1984</v>
      </c>
      <c r="D647" s="2">
        <v>44895</v>
      </c>
      <c r="E647" s="10">
        <v>225000</v>
      </c>
      <c r="F647" s="2">
        <f>Tabela1[[#This Row],[Data zawarcia umowy]]+30</f>
        <v>44925</v>
      </c>
      <c r="G647" s="3">
        <v>0.99930555555555556</v>
      </c>
      <c r="H647" s="10">
        <v>25000</v>
      </c>
      <c r="I647" s="2">
        <v>45197</v>
      </c>
      <c r="J647" s="3">
        <v>0.99930555555555556</v>
      </c>
    </row>
    <row r="648" spans="1:10" x14ac:dyDescent="0.3">
      <c r="A648" s="4" t="s">
        <v>1985</v>
      </c>
      <c r="B648" s="1" t="s">
        <v>1986</v>
      </c>
      <c r="C648" s="1" t="s">
        <v>1987</v>
      </c>
      <c r="D648" s="2">
        <v>44880</v>
      </c>
      <c r="E648" s="10">
        <v>90000</v>
      </c>
      <c r="F648" s="2">
        <f>Tabela1[[#This Row],[Data zawarcia umowy]]+30</f>
        <v>44910</v>
      </c>
      <c r="G648" s="3">
        <v>0.99930555555555556</v>
      </c>
      <c r="H648" s="10">
        <v>10000</v>
      </c>
      <c r="I648" s="2">
        <v>45197</v>
      </c>
      <c r="J648" s="3">
        <v>0.99930555555555556</v>
      </c>
    </row>
    <row r="649" spans="1:10" x14ac:dyDescent="0.3">
      <c r="A649" s="4" t="s">
        <v>1988</v>
      </c>
      <c r="B649" s="1" t="s">
        <v>1989</v>
      </c>
      <c r="C649" s="1" t="s">
        <v>1990</v>
      </c>
      <c r="D649" s="2">
        <v>44880</v>
      </c>
      <c r="E649" s="10">
        <v>90000</v>
      </c>
      <c r="F649" s="2">
        <f>Tabela1[[#This Row],[Data zawarcia umowy]]+30</f>
        <v>44910</v>
      </c>
      <c r="G649" s="3">
        <v>0.99930555555555556</v>
      </c>
      <c r="H649" s="10">
        <v>10000</v>
      </c>
      <c r="I649" s="2">
        <v>45197</v>
      </c>
      <c r="J649" s="3">
        <v>0.99930555555555556</v>
      </c>
    </row>
    <row r="650" spans="1:10" x14ac:dyDescent="0.3">
      <c r="A650" s="4" t="s">
        <v>1091</v>
      </c>
      <c r="B650" s="1" t="s">
        <v>1092</v>
      </c>
      <c r="C650" s="1" t="s">
        <v>1093</v>
      </c>
      <c r="D650" s="2">
        <v>44880</v>
      </c>
      <c r="E650" s="10">
        <v>89495.1</v>
      </c>
      <c r="F650" s="2">
        <f>Tabela1[[#This Row],[Data zawarcia umowy]]+30</f>
        <v>44910</v>
      </c>
      <c r="G650" s="3">
        <v>0.99930555555555556</v>
      </c>
      <c r="H650" s="10">
        <v>9943.9</v>
      </c>
      <c r="I650" s="2">
        <v>45167</v>
      </c>
      <c r="J650" s="3">
        <v>0.99930555555555556</v>
      </c>
    </row>
    <row r="651" spans="1:10" x14ac:dyDescent="0.3">
      <c r="A651" s="4" t="s">
        <v>1094</v>
      </c>
      <c r="B651" s="1" t="s">
        <v>1095</v>
      </c>
      <c r="C651" s="1" t="s">
        <v>1096</v>
      </c>
      <c r="D651" s="2">
        <v>44880</v>
      </c>
      <c r="E651" s="10">
        <v>90000</v>
      </c>
      <c r="F651" s="2">
        <f>Tabela1[[#This Row],[Data zawarcia umowy]]+30</f>
        <v>44910</v>
      </c>
      <c r="G651" s="3">
        <v>0.99930555555555556</v>
      </c>
      <c r="H651" s="10">
        <v>10000</v>
      </c>
      <c r="I651" s="2">
        <v>45197</v>
      </c>
      <c r="J651" s="3">
        <v>0.99930555555555556</v>
      </c>
    </row>
    <row r="652" spans="1:10" x14ac:dyDescent="0.3">
      <c r="A652" s="4" t="s">
        <v>561</v>
      </c>
      <c r="B652" s="1" t="s">
        <v>562</v>
      </c>
      <c r="C652" s="1" t="s">
        <v>563</v>
      </c>
      <c r="D652" s="2">
        <v>44903</v>
      </c>
      <c r="E652" s="10">
        <v>51530.95</v>
      </c>
      <c r="F652" s="2">
        <f>Tabela1[[#This Row],[Data zawarcia umowy]]+30</f>
        <v>44933</v>
      </c>
      <c r="G652" s="3">
        <v>0.99930555555555556</v>
      </c>
      <c r="H652" s="10">
        <v>5725.66</v>
      </c>
      <c r="I652" s="2">
        <v>45106</v>
      </c>
      <c r="J652" s="3">
        <v>0.99930555555555556</v>
      </c>
    </row>
    <row r="653" spans="1:10" x14ac:dyDescent="0.3">
      <c r="A653" s="4" t="s">
        <v>2296</v>
      </c>
      <c r="B653" s="1" t="s">
        <v>2297</v>
      </c>
      <c r="C653" s="1" t="s">
        <v>2298</v>
      </c>
      <c r="D653" s="2">
        <v>44904</v>
      </c>
      <c r="E653" s="10">
        <v>72780.479999999996</v>
      </c>
      <c r="F653" s="2">
        <f>Tabela1[[#This Row],[Data zawarcia umowy]]+30</f>
        <v>44934</v>
      </c>
      <c r="G653" s="3">
        <v>0.99930555555555556</v>
      </c>
      <c r="H653" s="10">
        <v>8086.72</v>
      </c>
      <c r="I653" s="2">
        <v>45197</v>
      </c>
      <c r="J653" s="3">
        <v>0.99930555555555556</v>
      </c>
    </row>
    <row r="654" spans="1:10" x14ac:dyDescent="0.3">
      <c r="A654" s="4" t="s">
        <v>420</v>
      </c>
      <c r="B654" s="1" t="s">
        <v>421</v>
      </c>
      <c r="C654" s="1" t="s">
        <v>422</v>
      </c>
      <c r="D654" s="2">
        <v>44880</v>
      </c>
      <c r="E654" s="10">
        <v>62775</v>
      </c>
      <c r="F654" s="2">
        <f>Tabela1[[#This Row],[Data zawarcia umowy]]+30</f>
        <v>44910</v>
      </c>
      <c r="G654" s="3">
        <v>0.99930555555555556</v>
      </c>
      <c r="H654" s="10">
        <v>6975</v>
      </c>
      <c r="I654" s="2">
        <v>45075</v>
      </c>
      <c r="J654" s="3">
        <v>0.99930555555555556</v>
      </c>
    </row>
    <row r="655" spans="1:10" x14ac:dyDescent="0.3">
      <c r="A655" s="4" t="s">
        <v>1991</v>
      </c>
      <c r="B655" s="1" t="s">
        <v>1992</v>
      </c>
      <c r="C655" s="1" t="s">
        <v>1993</v>
      </c>
      <c r="D655" s="2">
        <v>44880</v>
      </c>
      <c r="E655" s="10">
        <v>75269.210000000006</v>
      </c>
      <c r="F655" s="2">
        <f>Tabela1[[#This Row],[Data zawarcia umowy]]+30</f>
        <v>44910</v>
      </c>
      <c r="G655" s="3">
        <v>0.99930555555555556</v>
      </c>
      <c r="H655" s="10">
        <v>8363.24</v>
      </c>
      <c r="I655" s="2">
        <v>45197</v>
      </c>
      <c r="J655" s="3">
        <v>0.99930555555555556</v>
      </c>
    </row>
    <row r="656" spans="1:10" x14ac:dyDescent="0.3">
      <c r="A656" s="4" t="s">
        <v>318</v>
      </c>
      <c r="B656" s="1" t="s">
        <v>319</v>
      </c>
      <c r="C656" s="1" t="s">
        <v>320</v>
      </c>
      <c r="D656" s="2">
        <v>44880</v>
      </c>
      <c r="E656" s="10">
        <v>18000</v>
      </c>
      <c r="F656" s="2">
        <f>Tabela1[[#This Row],[Data zawarcia umowy]]+30</f>
        <v>44910</v>
      </c>
      <c r="G656" s="3">
        <v>0.99930555555555556</v>
      </c>
      <c r="H656" s="10">
        <v>2000</v>
      </c>
      <c r="I656" s="2">
        <v>45016</v>
      </c>
      <c r="J656" s="3">
        <v>0.99930555555555556</v>
      </c>
    </row>
    <row r="657" spans="1:10" x14ac:dyDescent="0.3">
      <c r="A657" s="4" t="s">
        <v>564</v>
      </c>
      <c r="B657" s="1" t="s">
        <v>565</v>
      </c>
      <c r="C657" s="1" t="s">
        <v>566</v>
      </c>
      <c r="D657" s="2">
        <v>44888</v>
      </c>
      <c r="E657" s="10">
        <v>66240</v>
      </c>
      <c r="F657" s="2">
        <f>Tabela1[[#This Row],[Data zawarcia umowy]]+30</f>
        <v>44918</v>
      </c>
      <c r="G657" s="3">
        <v>0.99930555555555556</v>
      </c>
      <c r="H657" s="10">
        <v>7360</v>
      </c>
      <c r="I657" s="2">
        <v>45106</v>
      </c>
      <c r="J657" s="3">
        <v>0.99930555555555556</v>
      </c>
    </row>
    <row r="658" spans="1:10" x14ac:dyDescent="0.3">
      <c r="A658" s="4" t="s">
        <v>1994</v>
      </c>
      <c r="B658" s="1" t="s">
        <v>1995</v>
      </c>
      <c r="C658" s="1" t="s">
        <v>1996</v>
      </c>
      <c r="D658" s="2">
        <v>44880</v>
      </c>
      <c r="E658" s="10">
        <v>76500</v>
      </c>
      <c r="F658" s="2">
        <f>Tabela1[[#This Row],[Data zawarcia umowy]]+30</f>
        <v>44910</v>
      </c>
      <c r="G658" s="3">
        <v>0.99930555555555556</v>
      </c>
      <c r="H658" s="10">
        <v>8500</v>
      </c>
      <c r="I658" s="2">
        <v>45197</v>
      </c>
      <c r="J658" s="3">
        <v>0.99930555555555556</v>
      </c>
    </row>
    <row r="659" spans="1:10" x14ac:dyDescent="0.3">
      <c r="A659" s="4" t="s">
        <v>585</v>
      </c>
      <c r="B659" s="1" t="s">
        <v>586</v>
      </c>
      <c r="C659" s="1" t="s">
        <v>587</v>
      </c>
      <c r="D659" s="2">
        <v>44888</v>
      </c>
      <c r="E659" s="10">
        <v>69750</v>
      </c>
      <c r="F659" s="2">
        <f>Tabela1[[#This Row],[Data zawarcia umowy]]+30</f>
        <v>44918</v>
      </c>
      <c r="G659" s="3">
        <v>0.99930555555555556</v>
      </c>
      <c r="H659" s="10">
        <v>7750</v>
      </c>
      <c r="I659" s="2">
        <v>45197</v>
      </c>
      <c r="J659" s="3">
        <v>0.99930555555555556</v>
      </c>
    </row>
    <row r="660" spans="1:10" x14ac:dyDescent="0.3">
      <c r="A660" s="4" t="s">
        <v>1166</v>
      </c>
      <c r="B660" s="1" t="s">
        <v>1167</v>
      </c>
      <c r="C660" s="1" t="s">
        <v>1168</v>
      </c>
      <c r="D660" s="2">
        <v>44888</v>
      </c>
      <c r="E660" s="10">
        <v>64084.76</v>
      </c>
      <c r="F660" s="2">
        <f>Tabela1[[#This Row],[Data zawarcia umowy]]+30</f>
        <v>44918</v>
      </c>
      <c r="G660" s="3">
        <v>0.99930555555555556</v>
      </c>
      <c r="H660" s="10">
        <v>7120.53</v>
      </c>
      <c r="I660" s="2">
        <v>45190</v>
      </c>
      <c r="J660" s="3">
        <v>0.99930555555555556</v>
      </c>
    </row>
    <row r="661" spans="1:10" x14ac:dyDescent="0.3">
      <c r="A661" s="4" t="s">
        <v>321</v>
      </c>
      <c r="B661" s="1" t="s">
        <v>322</v>
      </c>
      <c r="C661" s="1" t="s">
        <v>323</v>
      </c>
      <c r="D661" s="2">
        <v>44888</v>
      </c>
      <c r="E661" s="10">
        <v>89064</v>
      </c>
      <c r="F661" s="2">
        <f>Tabela1[[#This Row],[Data zawarcia umowy]]+30</f>
        <v>44918</v>
      </c>
      <c r="G661" s="3">
        <v>0.99930555555555556</v>
      </c>
      <c r="H661" s="10">
        <v>9896</v>
      </c>
      <c r="I661" s="2">
        <v>45197</v>
      </c>
      <c r="J661" s="3">
        <v>0.99930555555555556</v>
      </c>
    </row>
    <row r="662" spans="1:10" x14ac:dyDescent="0.3">
      <c r="A662" s="4" t="s">
        <v>1997</v>
      </c>
      <c r="B662" s="1" t="s">
        <v>1998</v>
      </c>
      <c r="C662" s="1" t="s">
        <v>1999</v>
      </c>
      <c r="D662" s="2">
        <v>44890</v>
      </c>
      <c r="E662" s="10">
        <v>81900</v>
      </c>
      <c r="F662" s="2">
        <f>Tabela1[[#This Row],[Data zawarcia umowy]]+30</f>
        <v>44920</v>
      </c>
      <c r="G662" s="3">
        <v>0.99930555555555556</v>
      </c>
      <c r="H662" s="10">
        <v>9100</v>
      </c>
      <c r="I662" s="2">
        <v>45197</v>
      </c>
      <c r="J662" s="3">
        <v>0.99930555555555556</v>
      </c>
    </row>
    <row r="663" spans="1:10" x14ac:dyDescent="0.3">
      <c r="A663" s="4" t="s">
        <v>1136</v>
      </c>
      <c r="B663" s="1" t="s">
        <v>1137</v>
      </c>
      <c r="C663" s="1" t="s">
        <v>1138</v>
      </c>
      <c r="D663" s="2">
        <v>44880</v>
      </c>
      <c r="E663" s="10">
        <v>65070</v>
      </c>
      <c r="F663" s="2">
        <f>Tabela1[[#This Row],[Data zawarcia umowy]]+30</f>
        <v>44910</v>
      </c>
      <c r="G663" s="3">
        <v>0.99930555555555556</v>
      </c>
      <c r="H663" s="10">
        <v>7230</v>
      </c>
      <c r="I663" s="2">
        <v>45169</v>
      </c>
      <c r="J663" s="3">
        <v>0.99930555555555556</v>
      </c>
    </row>
    <row r="664" spans="1:10" x14ac:dyDescent="0.3">
      <c r="A664" s="4" t="s">
        <v>423</v>
      </c>
      <c r="B664" s="1" t="s">
        <v>424</v>
      </c>
      <c r="C664" s="1" t="s">
        <v>425</v>
      </c>
      <c r="D664" s="2">
        <v>44888</v>
      </c>
      <c r="E664" s="10">
        <v>79245</v>
      </c>
      <c r="F664" s="2">
        <f>Tabela1[[#This Row],[Data zawarcia umowy]]+30</f>
        <v>44918</v>
      </c>
      <c r="G664" s="3">
        <v>0.99930555555555556</v>
      </c>
      <c r="H664" s="10">
        <v>8805</v>
      </c>
      <c r="I664" s="2">
        <v>45075</v>
      </c>
      <c r="J664" s="3">
        <v>0.99930555555555556</v>
      </c>
    </row>
    <row r="665" spans="1:10" x14ac:dyDescent="0.3">
      <c r="A665" s="4" t="s">
        <v>2000</v>
      </c>
      <c r="B665" s="1" t="s">
        <v>2001</v>
      </c>
      <c r="C665" s="1" t="s">
        <v>2002</v>
      </c>
      <c r="D665" s="2">
        <v>44880</v>
      </c>
      <c r="E665" s="10">
        <v>225000</v>
      </c>
      <c r="F665" s="2">
        <f>Tabela1[[#This Row],[Data zawarcia umowy]]+30</f>
        <v>44910</v>
      </c>
      <c r="G665" s="3">
        <v>0.99930555555555556</v>
      </c>
      <c r="H665" s="10">
        <v>25000</v>
      </c>
      <c r="I665" s="2">
        <v>45197</v>
      </c>
      <c r="J665" s="3">
        <v>0.99930555555555556</v>
      </c>
    </row>
    <row r="666" spans="1:10" x14ac:dyDescent="0.3">
      <c r="A666" s="4" t="s">
        <v>2003</v>
      </c>
      <c r="B666" s="1" t="s">
        <v>2004</v>
      </c>
      <c r="C666" s="1" t="s">
        <v>2005</v>
      </c>
      <c r="D666" s="2">
        <v>44890</v>
      </c>
      <c r="E666" s="10">
        <v>194454.83</v>
      </c>
      <c r="F666" s="2">
        <f>Tabela1[[#This Row],[Data zawarcia umowy]]+30</f>
        <v>44920</v>
      </c>
      <c r="G666" s="3">
        <v>0.99930555555555556</v>
      </c>
      <c r="H666" s="10">
        <v>21606.09</v>
      </c>
      <c r="I666" s="2">
        <v>45197</v>
      </c>
      <c r="J666" s="3">
        <v>0.99930555555555556</v>
      </c>
    </row>
    <row r="667" spans="1:10" x14ac:dyDescent="0.3">
      <c r="A667" s="4" t="s">
        <v>645</v>
      </c>
      <c r="B667" s="1" t="s">
        <v>646</v>
      </c>
      <c r="C667" s="1" t="s">
        <v>647</v>
      </c>
      <c r="D667" s="2">
        <v>44880</v>
      </c>
      <c r="E667" s="10">
        <v>180000</v>
      </c>
      <c r="F667" s="2">
        <f>Tabela1[[#This Row],[Data zawarcia umowy]]+30</f>
        <v>44910</v>
      </c>
      <c r="G667" s="3">
        <v>0.99930555555555556</v>
      </c>
      <c r="H667" s="10">
        <v>20000</v>
      </c>
      <c r="I667" s="2">
        <v>45136</v>
      </c>
      <c r="J667" s="3">
        <v>0.99930555555555556</v>
      </c>
    </row>
    <row r="668" spans="1:10" x14ac:dyDescent="0.3">
      <c r="A668" s="4" t="s">
        <v>2006</v>
      </c>
      <c r="B668" s="1" t="s">
        <v>2007</v>
      </c>
      <c r="C668" s="1" t="s">
        <v>2008</v>
      </c>
      <c r="D668" s="2">
        <v>44880</v>
      </c>
      <c r="E668" s="10">
        <v>186120</v>
      </c>
      <c r="F668" s="2">
        <f>Tabela1[[#This Row],[Data zawarcia umowy]]+30</f>
        <v>44910</v>
      </c>
      <c r="G668" s="3">
        <v>0.99930555555555556</v>
      </c>
      <c r="H668" s="10">
        <v>20680</v>
      </c>
      <c r="I668" s="2">
        <v>45197</v>
      </c>
      <c r="J668" s="3">
        <v>0.99930555555555556</v>
      </c>
    </row>
    <row r="669" spans="1:10" x14ac:dyDescent="0.3">
      <c r="A669" s="4" t="s">
        <v>390</v>
      </c>
      <c r="B669" s="1" t="s">
        <v>391</v>
      </c>
      <c r="C669" s="1" t="s">
        <v>392</v>
      </c>
      <c r="D669" s="2">
        <v>44880</v>
      </c>
      <c r="E669" s="10">
        <v>90000</v>
      </c>
      <c r="F669" s="2">
        <f>Tabela1[[#This Row],[Data zawarcia umowy]]+30</f>
        <v>44910</v>
      </c>
      <c r="G669" s="3">
        <v>0.99930555555555556</v>
      </c>
      <c r="H669" s="10">
        <v>10000</v>
      </c>
      <c r="I669" s="2">
        <v>45197</v>
      </c>
      <c r="J669" s="3">
        <v>0.99930555555555556</v>
      </c>
    </row>
    <row r="670" spans="1:10" x14ac:dyDescent="0.3">
      <c r="A670" s="4" t="s">
        <v>2009</v>
      </c>
      <c r="B670" s="1" t="s">
        <v>2010</v>
      </c>
      <c r="C670" s="1" t="s">
        <v>2011</v>
      </c>
      <c r="D670" s="2">
        <v>44880</v>
      </c>
      <c r="E670" s="10">
        <v>40578.300000000003</v>
      </c>
      <c r="F670" s="2">
        <f>Tabela1[[#This Row],[Data zawarcia umowy]]+30</f>
        <v>44910</v>
      </c>
      <c r="G670" s="3">
        <v>0.99930555555555556</v>
      </c>
      <c r="H670" s="10">
        <v>4508.7</v>
      </c>
      <c r="I670" s="2">
        <v>45197</v>
      </c>
      <c r="J670" s="3">
        <v>0.99930555555555556</v>
      </c>
    </row>
    <row r="671" spans="1:10" x14ac:dyDescent="0.3">
      <c r="A671" s="4" t="s">
        <v>9</v>
      </c>
      <c r="B671" s="1" t="s">
        <v>10</v>
      </c>
      <c r="C671" s="1" t="s">
        <v>11</v>
      </c>
      <c r="D671" s="2">
        <v>44890</v>
      </c>
      <c r="E671" s="10">
        <v>180000</v>
      </c>
      <c r="F671" s="2">
        <f>Tabela1[[#This Row],[Data zawarcia umowy]]+30</f>
        <v>44920</v>
      </c>
      <c r="G671" s="3">
        <v>0.99930555555555556</v>
      </c>
      <c r="H671" s="10">
        <v>20000</v>
      </c>
      <c r="I671" s="2">
        <v>45197</v>
      </c>
      <c r="J671" s="3">
        <v>0.99930555555555556</v>
      </c>
    </row>
    <row r="672" spans="1:10" x14ac:dyDescent="0.3">
      <c r="A672" s="4" t="s">
        <v>2299</v>
      </c>
      <c r="B672" s="1" t="s">
        <v>2300</v>
      </c>
      <c r="C672" s="1" t="s">
        <v>2301</v>
      </c>
      <c r="D672" s="2">
        <v>44916</v>
      </c>
      <c r="E672" s="10">
        <v>59850</v>
      </c>
      <c r="F672" s="2">
        <f>Tabela1[[#This Row],[Data zawarcia umowy]]+30</f>
        <v>44946</v>
      </c>
      <c r="G672" s="3">
        <v>0.99930555555555556</v>
      </c>
      <c r="H672" s="10">
        <v>6650</v>
      </c>
      <c r="I672" s="2">
        <v>45197</v>
      </c>
      <c r="J672" s="3">
        <v>0.99930555555555556</v>
      </c>
    </row>
    <row r="673" spans="1:10" x14ac:dyDescent="0.3">
      <c r="A673" s="4" t="s">
        <v>2012</v>
      </c>
      <c r="B673" s="1" t="s">
        <v>2013</v>
      </c>
      <c r="C673" s="1" t="s">
        <v>2014</v>
      </c>
      <c r="D673" s="2">
        <v>44880</v>
      </c>
      <c r="E673" s="10">
        <v>212888.52</v>
      </c>
      <c r="F673" s="2">
        <f>Tabela1[[#This Row],[Data zawarcia umowy]]+30</f>
        <v>44910</v>
      </c>
      <c r="G673" s="3">
        <v>0.99930555555555556</v>
      </c>
      <c r="H673" s="10">
        <v>23654.28</v>
      </c>
      <c r="I673" s="2">
        <v>45197</v>
      </c>
      <c r="J673" s="3">
        <v>0.99930555555555556</v>
      </c>
    </row>
    <row r="674" spans="1:10" x14ac:dyDescent="0.3">
      <c r="A674" s="4" t="s">
        <v>2015</v>
      </c>
      <c r="B674" s="1" t="s">
        <v>2016</v>
      </c>
      <c r="C674" s="1" t="s">
        <v>2017</v>
      </c>
      <c r="D674" s="2">
        <v>44888</v>
      </c>
      <c r="E674" s="10">
        <v>81983.429999999993</v>
      </c>
      <c r="F674" s="2">
        <f>Tabela1[[#This Row],[Data zawarcia umowy]]+30</f>
        <v>44918</v>
      </c>
      <c r="G674" s="3">
        <v>0.99930555555555556</v>
      </c>
      <c r="H674" s="10">
        <v>9109.27</v>
      </c>
      <c r="I674" s="2">
        <v>45197</v>
      </c>
      <c r="J674" s="3">
        <v>0.99930555555555556</v>
      </c>
    </row>
    <row r="675" spans="1:10" x14ac:dyDescent="0.3">
      <c r="A675" s="4" t="s">
        <v>2018</v>
      </c>
      <c r="B675" s="1" t="s">
        <v>2019</v>
      </c>
      <c r="C675" s="1" t="s">
        <v>2020</v>
      </c>
      <c r="D675" s="2">
        <v>44880</v>
      </c>
      <c r="E675" s="10">
        <v>88604.1</v>
      </c>
      <c r="F675" s="2">
        <f>Tabela1[[#This Row],[Data zawarcia umowy]]+30</f>
        <v>44910</v>
      </c>
      <c r="G675" s="3">
        <v>0.99930555555555556</v>
      </c>
      <c r="H675" s="10">
        <v>9844.9</v>
      </c>
      <c r="I675" s="2">
        <v>45197</v>
      </c>
      <c r="J675" s="3">
        <v>0.99930555555555556</v>
      </c>
    </row>
    <row r="676" spans="1:10" x14ac:dyDescent="0.3">
      <c r="A676" s="4" t="s">
        <v>2302</v>
      </c>
      <c r="B676" s="1" t="s">
        <v>2303</v>
      </c>
      <c r="C676" s="1" t="s">
        <v>2304</v>
      </c>
      <c r="D676" s="2">
        <v>44916</v>
      </c>
      <c r="E676" s="10">
        <v>72450</v>
      </c>
      <c r="F676" s="2">
        <f>Tabela1[[#This Row],[Data zawarcia umowy]]+30</f>
        <v>44946</v>
      </c>
      <c r="G676" s="3">
        <v>0.99930555555555556</v>
      </c>
      <c r="H676" s="10">
        <v>8050</v>
      </c>
      <c r="I676" s="2">
        <v>45197</v>
      </c>
      <c r="J676" s="3">
        <v>0.99930555555555556</v>
      </c>
    </row>
    <row r="677" spans="1:10" x14ac:dyDescent="0.3">
      <c r="A677" s="4" t="s">
        <v>2021</v>
      </c>
      <c r="B677" s="1" t="s">
        <v>2022</v>
      </c>
      <c r="C677" s="1" t="s">
        <v>2023</v>
      </c>
      <c r="D677" s="2">
        <v>44880</v>
      </c>
      <c r="E677" s="10">
        <v>216055.8</v>
      </c>
      <c r="F677" s="2">
        <f>Tabela1[[#This Row],[Data zawarcia umowy]]+30</f>
        <v>44910</v>
      </c>
      <c r="G677" s="3">
        <v>0.99930555555555556</v>
      </c>
      <c r="H677" s="10">
        <v>24006.2</v>
      </c>
      <c r="I677" s="2">
        <v>45197</v>
      </c>
      <c r="J677" s="3">
        <v>0.99930555555555556</v>
      </c>
    </row>
    <row r="678" spans="1:10" x14ac:dyDescent="0.3">
      <c r="A678" s="4" t="s">
        <v>2024</v>
      </c>
      <c r="B678" s="1" t="s">
        <v>2025</v>
      </c>
      <c r="C678" s="1" t="s">
        <v>2026</v>
      </c>
      <c r="D678" s="2">
        <v>44880</v>
      </c>
      <c r="E678" s="10">
        <v>225000</v>
      </c>
      <c r="F678" s="2">
        <f>Tabela1[[#This Row],[Data zawarcia umowy]]+30</f>
        <v>44910</v>
      </c>
      <c r="G678" s="3">
        <v>0.99930555555555556</v>
      </c>
      <c r="H678" s="10">
        <v>25000</v>
      </c>
      <c r="I678" s="2">
        <v>45197</v>
      </c>
      <c r="J678" s="3">
        <v>0.99930555555555556</v>
      </c>
    </row>
    <row r="679" spans="1:10" x14ac:dyDescent="0.3">
      <c r="A679" s="4" t="s">
        <v>2027</v>
      </c>
      <c r="B679" s="1" t="s">
        <v>2028</v>
      </c>
      <c r="C679" s="1" t="s">
        <v>98</v>
      </c>
      <c r="D679" s="2">
        <v>44880</v>
      </c>
      <c r="E679" s="10">
        <v>225000</v>
      </c>
      <c r="F679" s="2">
        <f>Tabela1[[#This Row],[Data zawarcia umowy]]+30</f>
        <v>44910</v>
      </c>
      <c r="G679" s="3">
        <v>0.99930555555555556</v>
      </c>
      <c r="H679" s="10">
        <v>25000</v>
      </c>
      <c r="I679" s="2">
        <v>45197</v>
      </c>
      <c r="J679" s="3">
        <v>0.99930555555555556</v>
      </c>
    </row>
    <row r="680" spans="1:10" x14ac:dyDescent="0.3">
      <c r="A680" s="4" t="s">
        <v>2305</v>
      </c>
      <c r="B680" s="1" t="s">
        <v>2306</v>
      </c>
      <c r="C680" s="1" t="s">
        <v>2307</v>
      </c>
      <c r="D680" s="2">
        <v>44904</v>
      </c>
      <c r="E680" s="10">
        <v>89784</v>
      </c>
      <c r="F680" s="2">
        <f>Tabela1[[#This Row],[Data zawarcia umowy]]+30</f>
        <v>44934</v>
      </c>
      <c r="G680" s="3">
        <v>0.99930555555555556</v>
      </c>
      <c r="H680" s="10">
        <v>9976</v>
      </c>
      <c r="I680" s="2">
        <v>45136</v>
      </c>
      <c r="J680" s="3">
        <v>0.99930555555555556</v>
      </c>
    </row>
    <row r="681" spans="1:10" x14ac:dyDescent="0.3">
      <c r="A681" s="4" t="s">
        <v>117</v>
      </c>
      <c r="B681" s="1" t="s">
        <v>118</v>
      </c>
      <c r="C681" s="1" t="s">
        <v>119</v>
      </c>
      <c r="D681" s="2">
        <v>44880</v>
      </c>
      <c r="E681" s="10">
        <v>90000</v>
      </c>
      <c r="F681" s="2">
        <f>Tabela1[[#This Row],[Data zawarcia umowy]]+30</f>
        <v>44910</v>
      </c>
      <c r="G681" s="3">
        <v>0.99930555555555556</v>
      </c>
      <c r="H681" s="10">
        <v>10000</v>
      </c>
      <c r="I681" s="2">
        <v>45197</v>
      </c>
      <c r="J681" s="3">
        <v>0.99930555555555556</v>
      </c>
    </row>
    <row r="682" spans="1:10" x14ac:dyDescent="0.3">
      <c r="A682" s="4" t="s">
        <v>2029</v>
      </c>
      <c r="B682" s="1" t="s">
        <v>2030</v>
      </c>
      <c r="C682" s="1" t="s">
        <v>2031</v>
      </c>
      <c r="D682" s="2">
        <v>44880</v>
      </c>
      <c r="E682" s="10">
        <v>89541</v>
      </c>
      <c r="F682" s="2">
        <f>Tabela1[[#This Row],[Data zawarcia umowy]]+30</f>
        <v>44910</v>
      </c>
      <c r="G682" s="3">
        <v>0.99930555555555556</v>
      </c>
      <c r="H682" s="10">
        <v>9949</v>
      </c>
      <c r="I682" s="2">
        <v>45197</v>
      </c>
      <c r="J682" s="3">
        <v>0.99930555555555556</v>
      </c>
    </row>
    <row r="683" spans="1:10" x14ac:dyDescent="0.3">
      <c r="A683" s="4" t="s">
        <v>2308</v>
      </c>
      <c r="B683" s="1" t="s">
        <v>2309</v>
      </c>
      <c r="C683" s="1" t="s">
        <v>2310</v>
      </c>
      <c r="D683" s="2">
        <v>44928</v>
      </c>
      <c r="E683" s="10">
        <v>89961.53</v>
      </c>
      <c r="F683" s="2">
        <f>Tabela1[[#This Row],[Data zawarcia umowy]]+30</f>
        <v>44958</v>
      </c>
      <c r="G683" s="3">
        <v>0.99930555555555556</v>
      </c>
      <c r="H683" s="10">
        <v>9995.73</v>
      </c>
      <c r="I683" s="2">
        <v>45197</v>
      </c>
      <c r="J683" s="3">
        <v>0.99930555555555556</v>
      </c>
    </row>
    <row r="684" spans="1:10" x14ac:dyDescent="0.3">
      <c r="A684" s="4" t="s">
        <v>2032</v>
      </c>
      <c r="B684" s="1" t="s">
        <v>2033</v>
      </c>
      <c r="C684" s="1" t="s">
        <v>2034</v>
      </c>
      <c r="D684" s="2">
        <v>44880</v>
      </c>
      <c r="E684" s="10">
        <v>89999.1</v>
      </c>
      <c r="F684" s="2">
        <f>Tabela1[[#This Row],[Data zawarcia umowy]]+30</f>
        <v>44910</v>
      </c>
      <c r="G684" s="3">
        <v>0.99930555555555556</v>
      </c>
      <c r="H684" s="10">
        <v>9999.9</v>
      </c>
      <c r="I684" s="2">
        <v>45197</v>
      </c>
      <c r="J684" s="3">
        <v>0.99930555555555556</v>
      </c>
    </row>
    <row r="685" spans="1:10" x14ac:dyDescent="0.3">
      <c r="A685" s="4" t="s">
        <v>201</v>
      </c>
      <c r="B685" s="1" t="s">
        <v>202</v>
      </c>
      <c r="C685" s="1" t="s">
        <v>203</v>
      </c>
      <c r="D685" s="2">
        <v>44901</v>
      </c>
      <c r="E685" s="10">
        <v>63000</v>
      </c>
      <c r="F685" s="2">
        <f>Tabela1[[#This Row],[Data zawarcia umowy]]+30</f>
        <v>44931</v>
      </c>
      <c r="G685" s="3">
        <v>0.99930555555555556</v>
      </c>
      <c r="H685" s="10">
        <v>7000</v>
      </c>
      <c r="I685" s="2">
        <v>45015</v>
      </c>
      <c r="J685" s="3">
        <v>0.99930555555555556</v>
      </c>
    </row>
    <row r="686" spans="1:10" x14ac:dyDescent="0.3">
      <c r="A686" s="4" t="s">
        <v>324</v>
      </c>
      <c r="B686" s="1" t="s">
        <v>325</v>
      </c>
      <c r="C686" s="1" t="s">
        <v>326</v>
      </c>
      <c r="D686" s="2">
        <v>44880</v>
      </c>
      <c r="E686" s="10">
        <v>89966.7</v>
      </c>
      <c r="F686" s="2">
        <f>Tabela1[[#This Row],[Data zawarcia umowy]]+30</f>
        <v>44910</v>
      </c>
      <c r="G686" s="3">
        <v>0.99930555555555556</v>
      </c>
      <c r="H686" s="10">
        <v>9996.2999999999993</v>
      </c>
      <c r="I686" s="2">
        <v>45016</v>
      </c>
      <c r="J686" s="3">
        <v>0.99930555555555556</v>
      </c>
    </row>
    <row r="687" spans="1:10" x14ac:dyDescent="0.3">
      <c r="A687" s="4" t="s">
        <v>2035</v>
      </c>
      <c r="B687" s="1" t="s">
        <v>2036</v>
      </c>
      <c r="C687" s="1" t="s">
        <v>2037</v>
      </c>
      <c r="D687" s="2">
        <v>44903</v>
      </c>
      <c r="E687" s="10">
        <v>149768.51</v>
      </c>
      <c r="F687" s="2">
        <f>Tabela1[[#This Row],[Data zawarcia umowy]]+30</f>
        <v>44933</v>
      </c>
      <c r="G687" s="3">
        <v>0.99930555555555556</v>
      </c>
      <c r="H687" s="10">
        <v>16640.939999999999</v>
      </c>
      <c r="I687" s="2">
        <v>45197</v>
      </c>
      <c r="J687" s="3">
        <v>0.99930555555555556</v>
      </c>
    </row>
    <row r="688" spans="1:10" x14ac:dyDescent="0.3">
      <c r="A688" s="4" t="s">
        <v>567</v>
      </c>
      <c r="B688" s="1" t="s">
        <v>568</v>
      </c>
      <c r="C688" s="1" t="s">
        <v>569</v>
      </c>
      <c r="D688" s="2">
        <v>44880</v>
      </c>
      <c r="E688" s="10">
        <v>45689.22</v>
      </c>
      <c r="F688" s="2">
        <f>Tabela1[[#This Row],[Data zawarcia umowy]]+30</f>
        <v>44910</v>
      </c>
      <c r="G688" s="3">
        <v>0.99930555555555556</v>
      </c>
      <c r="H688" s="10">
        <v>5076.58</v>
      </c>
      <c r="I688" s="2">
        <v>45106</v>
      </c>
      <c r="J688" s="3">
        <v>0.99930555555555556</v>
      </c>
    </row>
    <row r="689" spans="1:10" x14ac:dyDescent="0.3">
      <c r="A689" s="4" t="s">
        <v>381</v>
      </c>
      <c r="B689" s="1" t="s">
        <v>382</v>
      </c>
      <c r="C689" s="1" t="s">
        <v>383</v>
      </c>
      <c r="D689" s="2">
        <v>44880</v>
      </c>
      <c r="E689" s="10">
        <v>89820</v>
      </c>
      <c r="F689" s="2">
        <f>Tabela1[[#This Row],[Data zawarcia umowy]]+30</f>
        <v>44910</v>
      </c>
      <c r="G689" s="3">
        <v>0.99930555555555556</v>
      </c>
      <c r="H689" s="10">
        <v>9980</v>
      </c>
      <c r="I689" s="2">
        <v>45197</v>
      </c>
      <c r="J689" s="3">
        <v>0.99930555555555556</v>
      </c>
    </row>
    <row r="690" spans="1:10" x14ac:dyDescent="0.3">
      <c r="A690" s="4" t="s">
        <v>327</v>
      </c>
      <c r="B690" s="1" t="s">
        <v>328</v>
      </c>
      <c r="C690" s="1" t="s">
        <v>329</v>
      </c>
      <c r="D690" s="2">
        <v>44880</v>
      </c>
      <c r="E690" s="10">
        <v>64080</v>
      </c>
      <c r="F690" s="2">
        <f>Tabela1[[#This Row],[Data zawarcia umowy]]+30</f>
        <v>44910</v>
      </c>
      <c r="G690" s="3">
        <v>0.99930555555555556</v>
      </c>
      <c r="H690" s="10">
        <v>7120</v>
      </c>
      <c r="I690" s="2">
        <v>45166</v>
      </c>
      <c r="J690" s="3">
        <v>0.99930555555555556</v>
      </c>
    </row>
    <row r="691" spans="1:10" x14ac:dyDescent="0.3">
      <c r="A691" s="4" t="s">
        <v>444</v>
      </c>
      <c r="B691" s="1" t="s">
        <v>445</v>
      </c>
      <c r="C691" s="1" t="s">
        <v>446</v>
      </c>
      <c r="D691" s="2">
        <v>44880</v>
      </c>
      <c r="E691" s="10">
        <v>90000</v>
      </c>
      <c r="F691" s="2">
        <f>Tabela1[[#This Row],[Data zawarcia umowy]]+30</f>
        <v>44910</v>
      </c>
      <c r="G691" s="3">
        <v>0.99930555555555556</v>
      </c>
      <c r="H691" s="10">
        <v>10000</v>
      </c>
      <c r="I691" s="2">
        <v>45076</v>
      </c>
      <c r="J691" s="3">
        <v>0.99930555555555556</v>
      </c>
    </row>
    <row r="692" spans="1:10" x14ac:dyDescent="0.3">
      <c r="A692" s="4" t="s">
        <v>2038</v>
      </c>
      <c r="B692" s="1" t="s">
        <v>2039</v>
      </c>
      <c r="C692" s="1" t="s">
        <v>2040</v>
      </c>
      <c r="D692" s="2">
        <v>44880</v>
      </c>
      <c r="E692" s="10">
        <v>9900</v>
      </c>
      <c r="F692" s="2">
        <f>Tabela1[[#This Row],[Data zawarcia umowy]]+30</f>
        <v>44910</v>
      </c>
      <c r="G692" s="3">
        <v>0.99930555555555556</v>
      </c>
      <c r="H692" s="10">
        <v>1100</v>
      </c>
      <c r="I692" s="2">
        <v>45197</v>
      </c>
      <c r="J692" s="3">
        <v>0.99930555555555556</v>
      </c>
    </row>
    <row r="693" spans="1:10" x14ac:dyDescent="0.3">
      <c r="A693" s="4" t="s">
        <v>330</v>
      </c>
      <c r="B693" s="1" t="s">
        <v>331</v>
      </c>
      <c r="C693" s="1" t="s">
        <v>332</v>
      </c>
      <c r="D693" s="2">
        <v>44880</v>
      </c>
      <c r="E693" s="10">
        <v>80418.06</v>
      </c>
      <c r="F693" s="2">
        <f>Tabela1[[#This Row],[Data zawarcia umowy]]+30</f>
        <v>44910</v>
      </c>
      <c r="G693" s="3">
        <v>0.99930555555555556</v>
      </c>
      <c r="H693" s="10">
        <v>8935.34</v>
      </c>
      <c r="I693" s="2">
        <v>45197</v>
      </c>
      <c r="J693" s="3">
        <v>0.99930555555555556</v>
      </c>
    </row>
    <row r="694" spans="1:10" x14ac:dyDescent="0.3">
      <c r="A694" s="4" t="s">
        <v>204</v>
      </c>
      <c r="B694" s="1" t="s">
        <v>205</v>
      </c>
      <c r="C694" s="1" t="s">
        <v>206</v>
      </c>
      <c r="D694" s="2">
        <v>44880</v>
      </c>
      <c r="E694" s="10">
        <v>90000</v>
      </c>
      <c r="F694" s="2">
        <f>Tabela1[[#This Row],[Data zawarcia umowy]]+30</f>
        <v>44910</v>
      </c>
      <c r="G694" s="3">
        <v>0.99930555555555556</v>
      </c>
      <c r="H694" s="10">
        <v>10000</v>
      </c>
      <c r="I694" s="2">
        <v>45167</v>
      </c>
      <c r="J694" s="3">
        <v>0.99930555555555556</v>
      </c>
    </row>
    <row r="695" spans="1:10" x14ac:dyDescent="0.3">
      <c r="A695" s="4" t="s">
        <v>2041</v>
      </c>
      <c r="B695" s="1" t="s">
        <v>2042</v>
      </c>
      <c r="C695" s="1" t="s">
        <v>2043</v>
      </c>
      <c r="D695" s="2">
        <v>44880</v>
      </c>
      <c r="E695" s="10">
        <v>225000</v>
      </c>
      <c r="F695" s="2">
        <f>Tabela1[[#This Row],[Data zawarcia umowy]]+30</f>
        <v>44910</v>
      </c>
      <c r="G695" s="3">
        <v>0.99930555555555556</v>
      </c>
      <c r="H695" s="10">
        <v>25000</v>
      </c>
      <c r="I695" s="2">
        <v>45197</v>
      </c>
      <c r="J695" s="3">
        <v>0.99930555555555556</v>
      </c>
    </row>
    <row r="696" spans="1:10" x14ac:dyDescent="0.3">
      <c r="A696" s="4" t="s">
        <v>2311</v>
      </c>
      <c r="B696" s="1" t="s">
        <v>2312</v>
      </c>
      <c r="C696" s="1" t="s">
        <v>2313</v>
      </c>
      <c r="D696" s="2">
        <v>44916</v>
      </c>
      <c r="E696" s="10">
        <v>26820</v>
      </c>
      <c r="F696" s="2">
        <f>Tabela1[[#This Row],[Data zawarcia umowy]]+30</f>
        <v>44946</v>
      </c>
      <c r="G696" s="3">
        <v>0.99930555555555556</v>
      </c>
      <c r="H696" s="10">
        <v>2980</v>
      </c>
      <c r="I696" s="2">
        <v>45099</v>
      </c>
      <c r="J696" s="3">
        <v>0.99930555555555556</v>
      </c>
    </row>
    <row r="697" spans="1:10" x14ac:dyDescent="0.3">
      <c r="A697" s="4" t="s">
        <v>2044</v>
      </c>
      <c r="B697" s="1" t="s">
        <v>2045</v>
      </c>
      <c r="C697" s="1" t="s">
        <v>2046</v>
      </c>
      <c r="D697" s="2">
        <v>44880</v>
      </c>
      <c r="E697" s="10">
        <v>173192.98</v>
      </c>
      <c r="F697" s="2">
        <f>Tabela1[[#This Row],[Data zawarcia umowy]]+30</f>
        <v>44910</v>
      </c>
      <c r="G697" s="3">
        <v>0.99930555555555556</v>
      </c>
      <c r="H697" s="10">
        <v>19243.66</v>
      </c>
      <c r="I697" s="2">
        <v>45197</v>
      </c>
      <c r="J697" s="3">
        <v>0.99930555555555556</v>
      </c>
    </row>
    <row r="698" spans="1:10" x14ac:dyDescent="0.3">
      <c r="A698" s="4" t="s">
        <v>618</v>
      </c>
      <c r="B698" s="1" t="s">
        <v>619</v>
      </c>
      <c r="C698" s="1" t="s">
        <v>620</v>
      </c>
      <c r="D698" s="2">
        <v>44880</v>
      </c>
      <c r="E698" s="10">
        <v>187200</v>
      </c>
      <c r="F698" s="2">
        <f>Tabela1[[#This Row],[Data zawarcia umowy]]+30</f>
        <v>44910</v>
      </c>
      <c r="G698" s="3">
        <v>0.99930555555555556</v>
      </c>
      <c r="H698" s="10">
        <v>20800</v>
      </c>
      <c r="I698" s="2">
        <v>45134</v>
      </c>
      <c r="J698" s="3">
        <v>0.99930555555555556</v>
      </c>
    </row>
    <row r="699" spans="1:10" x14ac:dyDescent="0.3">
      <c r="A699" s="4" t="s">
        <v>2047</v>
      </c>
      <c r="B699" s="1" t="s">
        <v>2048</v>
      </c>
      <c r="C699" s="1" t="s">
        <v>2049</v>
      </c>
      <c r="D699" s="2">
        <v>44880</v>
      </c>
      <c r="E699" s="10">
        <v>90000</v>
      </c>
      <c r="F699" s="2">
        <f>Tabela1[[#This Row],[Data zawarcia umowy]]+30</f>
        <v>44910</v>
      </c>
      <c r="G699" s="3">
        <v>0.99930555555555556</v>
      </c>
      <c r="H699" s="10">
        <v>10000</v>
      </c>
      <c r="I699" s="2">
        <v>45197</v>
      </c>
      <c r="J699" s="3">
        <v>0.99930555555555556</v>
      </c>
    </row>
    <row r="700" spans="1:10" x14ac:dyDescent="0.3">
      <c r="A700" s="4" t="s">
        <v>2050</v>
      </c>
      <c r="B700" s="1" t="s">
        <v>2051</v>
      </c>
      <c r="C700" s="1" t="s">
        <v>2052</v>
      </c>
      <c r="D700" s="2">
        <v>44880</v>
      </c>
      <c r="E700" s="10">
        <v>171000</v>
      </c>
      <c r="F700" s="2">
        <f>Tabela1[[#This Row],[Data zawarcia umowy]]+30</f>
        <v>44910</v>
      </c>
      <c r="G700" s="3">
        <v>0.99930555555555556</v>
      </c>
      <c r="H700" s="10">
        <v>19000</v>
      </c>
      <c r="I700" s="2">
        <v>45197</v>
      </c>
      <c r="J700" s="3">
        <v>0.99930555555555556</v>
      </c>
    </row>
    <row r="701" spans="1:10" x14ac:dyDescent="0.3">
      <c r="A701" s="4" t="s">
        <v>1151</v>
      </c>
      <c r="B701" s="1" t="s">
        <v>1152</v>
      </c>
      <c r="C701" s="1" t="s">
        <v>1153</v>
      </c>
      <c r="D701" s="2">
        <v>44895</v>
      </c>
      <c r="E701" s="10">
        <v>224694</v>
      </c>
      <c r="F701" s="2">
        <f>Tabela1[[#This Row],[Data zawarcia umowy]]+30</f>
        <v>44925</v>
      </c>
      <c r="G701" s="3">
        <v>0.99930555555555556</v>
      </c>
      <c r="H701" s="10">
        <v>24966</v>
      </c>
      <c r="I701" s="2">
        <v>45183</v>
      </c>
      <c r="J701" s="3">
        <v>0.99930555555555556</v>
      </c>
    </row>
    <row r="702" spans="1:10" x14ac:dyDescent="0.3">
      <c r="A702" s="4" t="s">
        <v>207</v>
      </c>
      <c r="B702" s="1" t="s">
        <v>208</v>
      </c>
      <c r="C702" s="1" t="s">
        <v>209</v>
      </c>
      <c r="D702" s="2">
        <v>44888</v>
      </c>
      <c r="E702" s="10">
        <v>70167.360000000001</v>
      </c>
      <c r="F702" s="2">
        <f>Tabela1[[#This Row],[Data zawarcia umowy]]+30</f>
        <v>44918</v>
      </c>
      <c r="G702" s="3">
        <v>0.99930555555555556</v>
      </c>
      <c r="H702" s="10">
        <v>7796.37</v>
      </c>
      <c r="I702" s="2">
        <v>45197</v>
      </c>
      <c r="J702" s="3">
        <v>0.99930555555555556</v>
      </c>
    </row>
    <row r="703" spans="1:10" x14ac:dyDescent="0.3">
      <c r="A703" s="4" t="s">
        <v>1127</v>
      </c>
      <c r="B703" s="1" t="s">
        <v>1128</v>
      </c>
      <c r="C703" s="1" t="s">
        <v>1129</v>
      </c>
      <c r="D703" s="2">
        <v>44888</v>
      </c>
      <c r="E703" s="10">
        <v>90000</v>
      </c>
      <c r="F703" s="2">
        <f>Tabela1[[#This Row],[Data zawarcia umowy]]+30</f>
        <v>44918</v>
      </c>
      <c r="G703" s="3">
        <v>0.99930555555555556</v>
      </c>
      <c r="H703" s="10">
        <v>10000</v>
      </c>
      <c r="I703" s="2">
        <v>45168</v>
      </c>
      <c r="J703" s="3">
        <v>0.99930555555555556</v>
      </c>
    </row>
    <row r="704" spans="1:10" x14ac:dyDescent="0.3">
      <c r="A704" s="4" t="s">
        <v>2053</v>
      </c>
      <c r="B704" s="1" t="s">
        <v>2054</v>
      </c>
      <c r="C704" s="1" t="s">
        <v>2055</v>
      </c>
      <c r="D704" s="2">
        <v>44880</v>
      </c>
      <c r="E704" s="10">
        <v>158400</v>
      </c>
      <c r="F704" s="2">
        <f>Tabela1[[#This Row],[Data zawarcia umowy]]+30</f>
        <v>44910</v>
      </c>
      <c r="G704" s="3">
        <v>0.99930555555555556</v>
      </c>
      <c r="H704" s="10">
        <v>17600</v>
      </c>
      <c r="I704" s="2">
        <v>45197</v>
      </c>
      <c r="J704" s="3">
        <v>0.99930555555555556</v>
      </c>
    </row>
    <row r="705" spans="1:10" x14ac:dyDescent="0.3">
      <c r="A705" s="4" t="s">
        <v>2056</v>
      </c>
      <c r="B705" s="1" t="s">
        <v>2057</v>
      </c>
      <c r="C705" s="1" t="s">
        <v>2058</v>
      </c>
      <c r="D705" s="2">
        <v>44880</v>
      </c>
      <c r="E705" s="10">
        <v>69750</v>
      </c>
      <c r="F705" s="2">
        <f>Tabela1[[#This Row],[Data zawarcia umowy]]+30</f>
        <v>44910</v>
      </c>
      <c r="G705" s="3">
        <v>0.99930555555555556</v>
      </c>
      <c r="H705" s="10">
        <v>7750</v>
      </c>
      <c r="I705" s="2">
        <v>45197</v>
      </c>
      <c r="J705" s="3">
        <v>0.99930555555555556</v>
      </c>
    </row>
    <row r="706" spans="1:10" x14ac:dyDescent="0.3">
      <c r="A706" s="4" t="s">
        <v>2059</v>
      </c>
      <c r="B706" s="1" t="s">
        <v>2060</v>
      </c>
      <c r="C706" s="1" t="s">
        <v>2061</v>
      </c>
      <c r="D706" s="2">
        <v>44895</v>
      </c>
      <c r="E706" s="10">
        <v>145350</v>
      </c>
      <c r="F706" s="2">
        <f>Tabela1[[#This Row],[Data zawarcia umowy]]+30</f>
        <v>44925</v>
      </c>
      <c r="G706" s="3">
        <v>0.99930555555555556</v>
      </c>
      <c r="H706" s="10">
        <v>16150</v>
      </c>
      <c r="I706" s="2">
        <v>45197</v>
      </c>
      <c r="J706" s="3">
        <v>0.99930555555555556</v>
      </c>
    </row>
    <row r="707" spans="1:10" x14ac:dyDescent="0.3">
      <c r="A707" s="4" t="s">
        <v>2314</v>
      </c>
      <c r="B707" s="1" t="s">
        <v>2315</v>
      </c>
      <c r="C707" s="1" t="s">
        <v>2316</v>
      </c>
      <c r="D707" s="2">
        <v>44916</v>
      </c>
      <c r="E707" s="10">
        <v>65700</v>
      </c>
      <c r="F707" s="2">
        <f>Tabela1[[#This Row],[Data zawarcia umowy]]+30</f>
        <v>44946</v>
      </c>
      <c r="G707" s="3">
        <v>0.99930555555555556</v>
      </c>
      <c r="H707" s="10">
        <v>7300</v>
      </c>
      <c r="I707" s="2">
        <v>45197</v>
      </c>
      <c r="J707" s="3">
        <v>0.99930555555555556</v>
      </c>
    </row>
    <row r="708" spans="1:10" x14ac:dyDescent="0.3">
      <c r="A708" s="4" t="s">
        <v>426</v>
      </c>
      <c r="B708" s="1" t="s">
        <v>427</v>
      </c>
      <c r="C708" s="1" t="s">
        <v>428</v>
      </c>
      <c r="D708" s="2">
        <v>44880</v>
      </c>
      <c r="E708" s="10">
        <v>57734.48</v>
      </c>
      <c r="F708" s="2">
        <f>Tabela1[[#This Row],[Data zawarcia umowy]]+30</f>
        <v>44910</v>
      </c>
      <c r="G708" s="3">
        <v>0.99930555555555556</v>
      </c>
      <c r="H708" s="10">
        <v>6414.94</v>
      </c>
      <c r="I708" s="2">
        <v>45075</v>
      </c>
      <c r="J708" s="3">
        <v>0.99930555555555556</v>
      </c>
    </row>
    <row r="709" spans="1:10" x14ac:dyDescent="0.3">
      <c r="A709" s="4" t="s">
        <v>2062</v>
      </c>
      <c r="B709" s="1" t="s">
        <v>2063</v>
      </c>
      <c r="C709" s="1" t="s">
        <v>2064</v>
      </c>
      <c r="D709" s="2">
        <v>44888</v>
      </c>
      <c r="E709" s="10">
        <v>81900</v>
      </c>
      <c r="F709" s="2">
        <f>Tabela1[[#This Row],[Data zawarcia umowy]]+30</f>
        <v>44918</v>
      </c>
      <c r="G709" s="3">
        <v>0.99930555555555556</v>
      </c>
      <c r="H709" s="10">
        <v>9100</v>
      </c>
      <c r="I709" s="2">
        <v>45197</v>
      </c>
      <c r="J709" s="3">
        <v>0.99930555555555556</v>
      </c>
    </row>
    <row r="710" spans="1:10" x14ac:dyDescent="0.3">
      <c r="A710" s="4" t="s">
        <v>333</v>
      </c>
      <c r="B710" s="1" t="s">
        <v>334</v>
      </c>
      <c r="C710" s="1" t="s">
        <v>335</v>
      </c>
      <c r="D710" s="2">
        <v>44888</v>
      </c>
      <c r="E710" s="10">
        <v>16242.37</v>
      </c>
      <c r="F710" s="2">
        <f>Tabela1[[#This Row],[Data zawarcia umowy]]+30</f>
        <v>44918</v>
      </c>
      <c r="G710" s="3">
        <v>0.99930555555555556</v>
      </c>
      <c r="H710" s="10">
        <v>1804.71</v>
      </c>
      <c r="I710" s="2">
        <v>45016</v>
      </c>
      <c r="J710" s="3">
        <v>0.99930555555555556</v>
      </c>
    </row>
    <row r="711" spans="1:10" x14ac:dyDescent="0.3">
      <c r="A711" s="4" t="s">
        <v>120</v>
      </c>
      <c r="B711" s="1" t="s">
        <v>121</v>
      </c>
      <c r="C711" s="1" t="s">
        <v>122</v>
      </c>
      <c r="D711" s="2">
        <v>44888</v>
      </c>
      <c r="E711" s="10">
        <v>62649.65</v>
      </c>
      <c r="F711" s="2">
        <f>Tabela1[[#This Row],[Data zawarcia umowy]]+30</f>
        <v>44918</v>
      </c>
      <c r="G711" s="3">
        <v>0.99930555555555556</v>
      </c>
      <c r="H711" s="10">
        <v>6961.07</v>
      </c>
      <c r="I711" s="2">
        <v>45167</v>
      </c>
      <c r="J711" s="3">
        <v>0.99930555555555556</v>
      </c>
    </row>
    <row r="712" spans="1:10" x14ac:dyDescent="0.3">
      <c r="A712" s="4" t="s">
        <v>570</v>
      </c>
      <c r="B712" s="1" t="s">
        <v>571</v>
      </c>
      <c r="C712" s="1" t="s">
        <v>572</v>
      </c>
      <c r="D712" s="2">
        <v>44888</v>
      </c>
      <c r="E712" s="10">
        <v>75150</v>
      </c>
      <c r="F712" s="2">
        <f>Tabela1[[#This Row],[Data zawarcia umowy]]+30</f>
        <v>44918</v>
      </c>
      <c r="G712" s="3">
        <v>0.99930555555555556</v>
      </c>
      <c r="H712" s="10">
        <v>8350</v>
      </c>
      <c r="I712" s="2">
        <v>45106</v>
      </c>
      <c r="J712" s="3">
        <v>0.99930555555555556</v>
      </c>
    </row>
    <row r="713" spans="1:10" x14ac:dyDescent="0.3">
      <c r="A713" s="4" t="s">
        <v>336</v>
      </c>
      <c r="B713" s="1" t="s">
        <v>337</v>
      </c>
      <c r="C713" s="1" t="s">
        <v>338</v>
      </c>
      <c r="D713" s="2">
        <v>44880</v>
      </c>
      <c r="E713" s="10">
        <v>18027</v>
      </c>
      <c r="F713" s="2">
        <f>Tabela1[[#This Row],[Data zawarcia umowy]]+30</f>
        <v>44910</v>
      </c>
      <c r="G713" s="3">
        <v>0.99930555555555556</v>
      </c>
      <c r="H713" s="10">
        <v>2003</v>
      </c>
      <c r="I713" s="2">
        <v>45197</v>
      </c>
      <c r="J713" s="3">
        <v>0.99930555555555556</v>
      </c>
    </row>
    <row r="714" spans="1:10" x14ac:dyDescent="0.3">
      <c r="A714" s="4" t="s">
        <v>339</v>
      </c>
      <c r="B714" s="1" t="s">
        <v>340</v>
      </c>
      <c r="C714" s="1" t="s">
        <v>341</v>
      </c>
      <c r="D714" s="2">
        <v>44888</v>
      </c>
      <c r="E714" s="10">
        <v>79756.7</v>
      </c>
      <c r="F714" s="2">
        <f>Tabela1[[#This Row],[Data zawarcia umowy]]+30</f>
        <v>44918</v>
      </c>
      <c r="G714" s="3">
        <v>0.99930555555555556</v>
      </c>
      <c r="H714" s="10">
        <v>8861.85</v>
      </c>
      <c r="I714" s="2">
        <v>45016</v>
      </c>
      <c r="J714" s="3">
        <v>0.99930555555555556</v>
      </c>
    </row>
    <row r="715" spans="1:10" x14ac:dyDescent="0.3">
      <c r="A715" s="4" t="s">
        <v>573</v>
      </c>
      <c r="B715" s="1" t="s">
        <v>574</v>
      </c>
      <c r="C715" s="1" t="s">
        <v>575</v>
      </c>
      <c r="D715" s="2">
        <v>44890</v>
      </c>
      <c r="E715" s="10">
        <v>66883.5</v>
      </c>
      <c r="F715" s="2">
        <f>Tabela1[[#This Row],[Data zawarcia umowy]]+30</f>
        <v>44920</v>
      </c>
      <c r="G715" s="3">
        <v>0.99930555555555556</v>
      </c>
      <c r="H715" s="10">
        <v>7431.5</v>
      </c>
      <c r="I715" s="2">
        <v>45106</v>
      </c>
      <c r="J715" s="3">
        <v>0.99930555555555556</v>
      </c>
    </row>
    <row r="716" spans="1:10" x14ac:dyDescent="0.3">
      <c r="A716" s="4" t="s">
        <v>597</v>
      </c>
      <c r="B716" s="1" t="s">
        <v>598</v>
      </c>
      <c r="C716" s="1" t="s">
        <v>599</v>
      </c>
      <c r="D716" s="2">
        <v>44880</v>
      </c>
      <c r="E716" s="10">
        <v>225000</v>
      </c>
      <c r="F716" s="2">
        <f>Tabela1[[#This Row],[Data zawarcia umowy]]+30</f>
        <v>44910</v>
      </c>
      <c r="G716" s="3">
        <v>0.99930555555555556</v>
      </c>
      <c r="H716" s="10">
        <v>25000</v>
      </c>
      <c r="I716" s="2">
        <v>45111</v>
      </c>
      <c r="J716" s="3">
        <v>0.99930555555555556</v>
      </c>
    </row>
    <row r="717" spans="1:10" x14ac:dyDescent="0.3">
      <c r="A717" s="4" t="s">
        <v>648</v>
      </c>
      <c r="B717" s="1" t="s">
        <v>649</v>
      </c>
      <c r="C717" s="1" t="s">
        <v>650</v>
      </c>
      <c r="D717" s="2">
        <v>44890</v>
      </c>
      <c r="E717" s="10">
        <v>35235</v>
      </c>
      <c r="F717" s="2">
        <f>Tabela1[[#This Row],[Data zawarcia umowy]]+30</f>
        <v>44920</v>
      </c>
      <c r="G717" s="3">
        <v>0.99930555555555556</v>
      </c>
      <c r="H717" s="10">
        <v>3915</v>
      </c>
      <c r="I717" s="2">
        <v>45136</v>
      </c>
      <c r="J717" s="3">
        <v>0.99930555555555556</v>
      </c>
    </row>
    <row r="718" spans="1:10" x14ac:dyDescent="0.3">
      <c r="A718" s="4" t="s">
        <v>2065</v>
      </c>
      <c r="B718" s="1" t="s">
        <v>2066</v>
      </c>
      <c r="C718" s="1" t="s">
        <v>2067</v>
      </c>
      <c r="D718" s="2">
        <v>44880</v>
      </c>
      <c r="E718" s="10">
        <v>167656.28</v>
      </c>
      <c r="F718" s="2">
        <f>Tabela1[[#This Row],[Data zawarcia umowy]]+30</f>
        <v>44910</v>
      </c>
      <c r="G718" s="3">
        <v>0.99930555555555556</v>
      </c>
      <c r="H718" s="10">
        <v>18628.48</v>
      </c>
      <c r="I718" s="2">
        <v>45197</v>
      </c>
      <c r="J718" s="3">
        <v>0.99930555555555556</v>
      </c>
    </row>
    <row r="719" spans="1:10" x14ac:dyDescent="0.3">
      <c r="A719" s="4" t="s">
        <v>2068</v>
      </c>
      <c r="B719" s="1" t="s">
        <v>2069</v>
      </c>
      <c r="C719" s="1" t="s">
        <v>2070</v>
      </c>
      <c r="D719" s="2">
        <v>44880</v>
      </c>
      <c r="E719" s="10">
        <v>54000</v>
      </c>
      <c r="F719" s="2">
        <f>Tabela1[[#This Row],[Data zawarcia umowy]]+30</f>
        <v>44910</v>
      </c>
      <c r="G719" s="3">
        <v>0.99930555555555556</v>
      </c>
      <c r="H719" s="10">
        <v>6000</v>
      </c>
      <c r="I719" s="2">
        <v>45197</v>
      </c>
      <c r="J719" s="3">
        <v>0.99930555555555556</v>
      </c>
    </row>
    <row r="720" spans="1:10" x14ac:dyDescent="0.3">
      <c r="A720" s="4" t="s">
        <v>2071</v>
      </c>
      <c r="B720" s="1" t="s">
        <v>2072</v>
      </c>
      <c r="C720" s="1" t="s">
        <v>2073</v>
      </c>
      <c r="D720" s="2">
        <v>44903</v>
      </c>
      <c r="E720" s="10">
        <v>71982</v>
      </c>
      <c r="F720" s="2">
        <f>Tabela1[[#This Row],[Data zawarcia umowy]]+30</f>
        <v>44933</v>
      </c>
      <c r="G720" s="3">
        <v>0.99930555555555556</v>
      </c>
      <c r="H720" s="10">
        <v>7998</v>
      </c>
      <c r="I720" s="2">
        <v>45197</v>
      </c>
      <c r="J720" s="3">
        <v>0.99930555555555556</v>
      </c>
    </row>
    <row r="721" spans="1:10" x14ac:dyDescent="0.3">
      <c r="A721" s="4" t="s">
        <v>2074</v>
      </c>
      <c r="B721" s="1" t="s">
        <v>2075</v>
      </c>
      <c r="C721" s="1" t="s">
        <v>2076</v>
      </c>
      <c r="D721" s="2">
        <v>44890</v>
      </c>
      <c r="E721" s="10">
        <v>73305</v>
      </c>
      <c r="F721" s="2">
        <f>Tabela1[[#This Row],[Data zawarcia umowy]]+30</f>
        <v>44920</v>
      </c>
      <c r="G721" s="3">
        <v>0.99930555555555556</v>
      </c>
      <c r="H721" s="10">
        <v>8145</v>
      </c>
      <c r="I721" s="2">
        <v>45197</v>
      </c>
      <c r="J721" s="3">
        <v>0.99930555555555556</v>
      </c>
    </row>
    <row r="722" spans="1:10" x14ac:dyDescent="0.3">
      <c r="A722" s="4" t="s">
        <v>576</v>
      </c>
      <c r="B722" s="1" t="s">
        <v>577</v>
      </c>
      <c r="C722" s="1" t="s">
        <v>578</v>
      </c>
      <c r="D722" s="2">
        <v>44880</v>
      </c>
      <c r="E722" s="10">
        <v>99000</v>
      </c>
      <c r="F722" s="2">
        <f>Tabela1[[#This Row],[Data zawarcia umowy]]+30</f>
        <v>44910</v>
      </c>
      <c r="G722" s="3">
        <v>0.99930555555555556</v>
      </c>
      <c r="H722" s="10">
        <v>11000</v>
      </c>
      <c r="I722" s="2">
        <v>45106</v>
      </c>
      <c r="J722" s="3">
        <v>0.99930555555555556</v>
      </c>
    </row>
    <row r="723" spans="1:10" x14ac:dyDescent="0.3">
      <c r="A723" s="4" t="s">
        <v>2077</v>
      </c>
      <c r="B723" s="1" t="s">
        <v>2078</v>
      </c>
      <c r="C723" s="1" t="s">
        <v>2079</v>
      </c>
      <c r="D723" s="2">
        <v>44903</v>
      </c>
      <c r="E723" s="10">
        <v>76788</v>
      </c>
      <c r="F723" s="2">
        <f>Tabela1[[#This Row],[Data zawarcia umowy]]+30</f>
        <v>44933</v>
      </c>
      <c r="G723" s="3">
        <v>0.99930555555555556</v>
      </c>
      <c r="H723" s="10">
        <v>8532</v>
      </c>
      <c r="I723" s="2">
        <v>45197</v>
      </c>
      <c r="J723" s="3">
        <v>0.99930555555555556</v>
      </c>
    </row>
    <row r="724" spans="1:10" x14ac:dyDescent="0.3">
      <c r="A724" s="8" t="s">
        <v>2080</v>
      </c>
      <c r="B724" s="9" t="s">
        <v>2081</v>
      </c>
      <c r="C724" s="9" t="s">
        <v>2082</v>
      </c>
      <c r="D724" s="2">
        <v>44880</v>
      </c>
      <c r="E724" s="10">
        <v>90000</v>
      </c>
      <c r="F724" s="2">
        <f>Tabela1[[#This Row],[Data zawarcia umowy]]+30</f>
        <v>44910</v>
      </c>
      <c r="G724" s="3">
        <v>0.99930555555555556</v>
      </c>
      <c r="H724" s="10">
        <v>10000</v>
      </c>
      <c r="I724" s="2">
        <v>45197</v>
      </c>
      <c r="J724" s="3">
        <v>0.99930555555555556</v>
      </c>
    </row>
    <row r="725" spans="1:10" x14ac:dyDescent="0.3">
      <c r="A725" s="4" t="s">
        <v>2083</v>
      </c>
      <c r="B725" s="1" t="s">
        <v>2084</v>
      </c>
      <c r="C725" s="1" t="s">
        <v>2085</v>
      </c>
      <c r="D725" s="2">
        <v>44903</v>
      </c>
      <c r="E725" s="10">
        <v>90000</v>
      </c>
      <c r="F725" s="2">
        <f>Tabela1[[#This Row],[Data zawarcia umowy]]+30</f>
        <v>44933</v>
      </c>
      <c r="G725" s="3">
        <v>0.99930555555555556</v>
      </c>
      <c r="H725" s="10">
        <v>10000</v>
      </c>
      <c r="I725" s="2">
        <v>45197</v>
      </c>
      <c r="J725" s="3">
        <v>0.99930555555555556</v>
      </c>
    </row>
    <row r="726" spans="1:10" x14ac:dyDescent="0.3">
      <c r="A726" s="4" t="s">
        <v>429</v>
      </c>
      <c r="B726" s="1" t="s">
        <v>430</v>
      </c>
      <c r="C726" s="1" t="s">
        <v>431</v>
      </c>
      <c r="D726" s="2">
        <v>44880</v>
      </c>
      <c r="E726" s="10">
        <v>55417.5</v>
      </c>
      <c r="F726" s="2">
        <f>Tabela1[[#This Row],[Data zawarcia umowy]]+30</f>
        <v>44910</v>
      </c>
      <c r="G726" s="3">
        <v>0.99930555555555556</v>
      </c>
      <c r="H726" s="10">
        <v>6157.5</v>
      </c>
      <c r="I726" s="2">
        <v>45075</v>
      </c>
      <c r="J726" s="3">
        <v>0.99930555555555556</v>
      </c>
    </row>
    <row r="727" spans="1:10" x14ac:dyDescent="0.3">
      <c r="A727" s="4" t="s">
        <v>1130</v>
      </c>
      <c r="B727" s="1" t="s">
        <v>1131</v>
      </c>
      <c r="C727" s="1" t="s">
        <v>1132</v>
      </c>
      <c r="D727" s="2">
        <v>44880</v>
      </c>
      <c r="E727" s="10">
        <v>44743.91</v>
      </c>
      <c r="F727" s="2">
        <f>Tabela1[[#This Row],[Data zawarcia umowy]]+30</f>
        <v>44910</v>
      </c>
      <c r="G727" s="3">
        <v>0.99930555555555556</v>
      </c>
      <c r="H727" s="10">
        <v>4971.55</v>
      </c>
      <c r="I727" s="2">
        <v>45168</v>
      </c>
      <c r="J727" s="3">
        <v>0.99930555555555556</v>
      </c>
    </row>
    <row r="728" spans="1:10" x14ac:dyDescent="0.3">
      <c r="A728" s="4" t="s">
        <v>27</v>
      </c>
      <c r="B728" s="1" t="s">
        <v>28</v>
      </c>
      <c r="C728" s="1" t="s">
        <v>29</v>
      </c>
      <c r="D728" s="2">
        <v>44890</v>
      </c>
      <c r="E728" s="10">
        <v>90000</v>
      </c>
      <c r="F728" s="2">
        <f>Tabela1[[#This Row],[Data zawarcia umowy]]+30</f>
        <v>44920</v>
      </c>
      <c r="G728" s="3">
        <v>0.99930555555555556</v>
      </c>
      <c r="H728" s="10">
        <v>10000</v>
      </c>
      <c r="I728" s="2">
        <v>45106</v>
      </c>
      <c r="J728" s="3">
        <v>0.99930555555555556</v>
      </c>
    </row>
    <row r="729" spans="1:10" x14ac:dyDescent="0.3">
      <c r="A729" s="4" t="s">
        <v>2086</v>
      </c>
      <c r="B729" s="1" t="s">
        <v>2087</v>
      </c>
      <c r="C729" s="1" t="s">
        <v>2088</v>
      </c>
      <c r="D729" s="2">
        <v>44880</v>
      </c>
      <c r="E729" s="10">
        <v>87115.5</v>
      </c>
      <c r="F729" s="2">
        <f>Tabela1[[#This Row],[Data zawarcia umowy]]+30</f>
        <v>44910</v>
      </c>
      <c r="G729" s="3">
        <v>0.99930555555555556</v>
      </c>
      <c r="H729" s="10">
        <v>9679.5</v>
      </c>
      <c r="I729" s="2">
        <v>45197</v>
      </c>
      <c r="J729" s="3">
        <v>0.99930555555555556</v>
      </c>
    </row>
    <row r="730" spans="1:10" x14ac:dyDescent="0.3">
      <c r="A730" s="4" t="s">
        <v>60</v>
      </c>
      <c r="B730" s="1" t="s">
        <v>61</v>
      </c>
      <c r="C730" s="1" t="s">
        <v>62</v>
      </c>
      <c r="D730" s="2">
        <v>44880</v>
      </c>
      <c r="E730" s="10">
        <v>90000</v>
      </c>
      <c r="F730" s="2">
        <f>Tabela1[[#This Row],[Data zawarcia umowy]]+30</f>
        <v>44910</v>
      </c>
      <c r="G730" s="3">
        <v>0.99930555555555556</v>
      </c>
      <c r="H730" s="10">
        <v>10000</v>
      </c>
      <c r="I730" s="2">
        <v>44970</v>
      </c>
      <c r="J730" s="3">
        <v>0.99930555555555556</v>
      </c>
    </row>
    <row r="731" spans="1:10" x14ac:dyDescent="0.3">
      <c r="A731" s="4" t="s">
        <v>2317</v>
      </c>
      <c r="B731" s="1" t="s">
        <v>2318</v>
      </c>
      <c r="C731" s="1" t="s">
        <v>2319</v>
      </c>
      <c r="D731" s="2">
        <v>44928</v>
      </c>
      <c r="E731" s="10">
        <v>89901</v>
      </c>
      <c r="F731" s="2">
        <f>Tabela1[[#This Row],[Data zawarcia umowy]]+30</f>
        <v>44958</v>
      </c>
      <c r="G731" s="3">
        <v>0.99930555555555556</v>
      </c>
      <c r="H731" s="10">
        <v>9989</v>
      </c>
      <c r="I731" s="2">
        <v>45197</v>
      </c>
      <c r="J731" s="3">
        <v>0.99930555555555556</v>
      </c>
    </row>
    <row r="732" spans="1:10" x14ac:dyDescent="0.3">
      <c r="A732" s="4" t="s">
        <v>2089</v>
      </c>
      <c r="B732" s="1" t="s">
        <v>2090</v>
      </c>
      <c r="C732" s="1" t="s">
        <v>2091</v>
      </c>
      <c r="D732" s="2">
        <v>44880</v>
      </c>
      <c r="E732" s="10">
        <v>83700</v>
      </c>
      <c r="F732" s="2">
        <f>Tabela1[[#This Row],[Data zawarcia umowy]]+30</f>
        <v>44910</v>
      </c>
      <c r="G732" s="3">
        <v>0.99930555555555556</v>
      </c>
      <c r="H732" s="10">
        <v>9300</v>
      </c>
      <c r="I732" s="2">
        <v>45197</v>
      </c>
      <c r="J732" s="3">
        <v>0.99930555555555556</v>
      </c>
    </row>
    <row r="733" spans="1:10" x14ac:dyDescent="0.3">
      <c r="A733" s="4" t="s">
        <v>2092</v>
      </c>
      <c r="B733" s="1" t="s">
        <v>505</v>
      </c>
      <c r="C733" s="1" t="s">
        <v>2093</v>
      </c>
      <c r="D733" s="2">
        <v>44901</v>
      </c>
      <c r="E733" s="10">
        <v>44762.12</v>
      </c>
      <c r="F733" s="2">
        <f>Tabela1[[#This Row],[Data zawarcia umowy]]+30</f>
        <v>44931</v>
      </c>
      <c r="G733" s="3">
        <v>0.99930555555555556</v>
      </c>
      <c r="H733" s="10">
        <v>4973.57</v>
      </c>
      <c r="I733" s="2">
        <v>45197</v>
      </c>
      <c r="J733" s="3">
        <v>0.99930555555555556</v>
      </c>
    </row>
    <row r="734" spans="1:10" x14ac:dyDescent="0.3">
      <c r="A734" s="4" t="s">
        <v>2094</v>
      </c>
      <c r="B734" s="1" t="s">
        <v>2095</v>
      </c>
      <c r="C734" s="1" t="s">
        <v>2096</v>
      </c>
      <c r="D734" s="2">
        <v>44880</v>
      </c>
      <c r="E734" s="10">
        <v>89738.06</v>
      </c>
      <c r="F734" s="2">
        <f>Tabela1[[#This Row],[Data zawarcia umowy]]+30</f>
        <v>44910</v>
      </c>
      <c r="G734" s="3">
        <v>0.99930555555555556</v>
      </c>
      <c r="H734" s="10">
        <v>9970.89</v>
      </c>
      <c r="I734" s="2">
        <v>45197</v>
      </c>
      <c r="J734" s="3">
        <v>0.99930555555555556</v>
      </c>
    </row>
    <row r="735" spans="1:10" x14ac:dyDescent="0.3">
      <c r="A735" s="4" t="s">
        <v>1133</v>
      </c>
      <c r="B735" s="1" t="s">
        <v>1134</v>
      </c>
      <c r="C735" s="1" t="s">
        <v>1135</v>
      </c>
      <c r="D735" s="2">
        <v>44888</v>
      </c>
      <c r="E735" s="10">
        <v>225000</v>
      </c>
      <c r="F735" s="2">
        <f>Tabela1[[#This Row],[Data zawarcia umowy]]+30</f>
        <v>44918</v>
      </c>
      <c r="G735" s="3">
        <v>0.99930555555555556</v>
      </c>
      <c r="H735" s="10">
        <v>25000</v>
      </c>
      <c r="I735" s="2">
        <v>45168</v>
      </c>
      <c r="J735" s="3">
        <v>0.99930555555555556</v>
      </c>
    </row>
    <row r="736" spans="1:10" x14ac:dyDescent="0.3">
      <c r="A736" s="4" t="s">
        <v>2097</v>
      </c>
      <c r="B736" s="1" t="s">
        <v>2098</v>
      </c>
      <c r="C736" s="1" t="s">
        <v>2099</v>
      </c>
      <c r="D736" s="2">
        <v>44880</v>
      </c>
      <c r="E736" s="10">
        <v>225000</v>
      </c>
      <c r="F736" s="2">
        <f>Tabela1[[#This Row],[Data zawarcia umowy]]+30</f>
        <v>44910</v>
      </c>
      <c r="G736" s="3">
        <v>0.99930555555555556</v>
      </c>
      <c r="H736" s="10">
        <v>25000</v>
      </c>
      <c r="I736" s="2">
        <v>45197</v>
      </c>
      <c r="J736" s="3">
        <v>0.99930555555555556</v>
      </c>
    </row>
    <row r="737" spans="1:10" x14ac:dyDescent="0.3">
      <c r="A737" s="8" t="s">
        <v>432</v>
      </c>
      <c r="B737" s="9" t="s">
        <v>433</v>
      </c>
      <c r="C737" s="9" t="s">
        <v>434</v>
      </c>
      <c r="D737" s="2">
        <v>44888</v>
      </c>
      <c r="E737" s="10">
        <v>90000</v>
      </c>
      <c r="F737" s="2">
        <f>Tabela1[[#This Row],[Data zawarcia umowy]]+30</f>
        <v>44918</v>
      </c>
      <c r="G737" s="3">
        <v>0.99930555555555556</v>
      </c>
      <c r="H737" s="10">
        <v>10000</v>
      </c>
      <c r="I737" s="2">
        <v>45197</v>
      </c>
      <c r="J737" s="3">
        <v>0.99930555555555556</v>
      </c>
    </row>
    <row r="738" spans="1:10" x14ac:dyDescent="0.3">
      <c r="A738" s="4" t="s">
        <v>1097</v>
      </c>
      <c r="B738" s="1" t="s">
        <v>1098</v>
      </c>
      <c r="C738" s="1" t="s">
        <v>1099</v>
      </c>
      <c r="D738" s="2">
        <v>44880</v>
      </c>
      <c r="E738" s="10">
        <v>138150</v>
      </c>
      <c r="F738" s="2">
        <f>Tabela1[[#This Row],[Data zawarcia umowy]]+30</f>
        <v>44910</v>
      </c>
      <c r="G738" s="3">
        <v>0.99930555555555556</v>
      </c>
      <c r="H738" s="10">
        <v>15350</v>
      </c>
      <c r="I738" s="2">
        <v>45167</v>
      </c>
      <c r="J738" s="3">
        <v>0.99930555555555556</v>
      </c>
    </row>
    <row r="739" spans="1:10" x14ac:dyDescent="0.3">
      <c r="A739" s="4" t="s">
        <v>2320</v>
      </c>
      <c r="B739" s="1" t="s">
        <v>2321</v>
      </c>
      <c r="C739" s="1" t="s">
        <v>2322</v>
      </c>
      <c r="D739" s="2">
        <v>44916</v>
      </c>
      <c r="E739" s="10">
        <v>89727.3</v>
      </c>
      <c r="F739" s="2">
        <f>Tabela1[[#This Row],[Data zawarcia umowy]]+30</f>
        <v>44946</v>
      </c>
      <c r="G739" s="3">
        <v>0.99930555555555556</v>
      </c>
      <c r="H739" s="10">
        <v>9969.7000000000007</v>
      </c>
      <c r="I739" s="2">
        <v>45197</v>
      </c>
      <c r="J739" s="3">
        <v>0.99930555555555556</v>
      </c>
    </row>
    <row r="740" spans="1:10" x14ac:dyDescent="0.3">
      <c r="A740" s="4" t="s">
        <v>2100</v>
      </c>
      <c r="B740" s="1" t="s">
        <v>2101</v>
      </c>
      <c r="C740" s="1" t="s">
        <v>2102</v>
      </c>
      <c r="D740" s="2">
        <v>44903</v>
      </c>
      <c r="E740" s="10">
        <v>62076.97</v>
      </c>
      <c r="F740" s="2">
        <f>Tabela1[[#This Row],[Data zawarcia umowy]]+30</f>
        <v>44933</v>
      </c>
      <c r="G740" s="3">
        <v>0.99930555555555556</v>
      </c>
      <c r="H740" s="10">
        <v>6897.44</v>
      </c>
      <c r="I740" s="2">
        <v>45197</v>
      </c>
      <c r="J740" s="3">
        <v>0.99930555555555556</v>
      </c>
    </row>
    <row r="741" spans="1:10" x14ac:dyDescent="0.3">
      <c r="A741" s="4" t="s">
        <v>210</v>
      </c>
      <c r="B741" s="1" t="s">
        <v>211</v>
      </c>
      <c r="C741" s="1" t="s">
        <v>212</v>
      </c>
      <c r="D741" s="2">
        <v>44880</v>
      </c>
      <c r="E741" s="10">
        <v>64363</v>
      </c>
      <c r="F741" s="2">
        <f>Tabela1[[#This Row],[Data zawarcia umowy]]+30</f>
        <v>44910</v>
      </c>
      <c r="G741" s="3">
        <v>0.99930555555555556</v>
      </c>
      <c r="H741" s="10">
        <v>7151.44</v>
      </c>
      <c r="I741" s="2">
        <v>45015</v>
      </c>
      <c r="J741" s="3">
        <v>0.99930555555555556</v>
      </c>
    </row>
    <row r="742" spans="1:10" x14ac:dyDescent="0.3">
      <c r="A742" s="4" t="s">
        <v>342</v>
      </c>
      <c r="B742" s="1" t="s">
        <v>343</v>
      </c>
      <c r="C742" s="1" t="s">
        <v>344</v>
      </c>
      <c r="D742" s="2">
        <v>44888</v>
      </c>
      <c r="E742" s="10">
        <v>89478</v>
      </c>
      <c r="F742" s="2">
        <f>Tabela1[[#This Row],[Data zawarcia umowy]]+30</f>
        <v>44918</v>
      </c>
      <c r="G742" s="3">
        <v>0.99930555555555556</v>
      </c>
      <c r="H742" s="10">
        <v>9942</v>
      </c>
      <c r="I742" s="2">
        <v>45016</v>
      </c>
      <c r="J742" s="3">
        <v>0.99930555555555556</v>
      </c>
    </row>
    <row r="743" spans="1:10" x14ac:dyDescent="0.3">
      <c r="A743" s="4" t="s">
        <v>579</v>
      </c>
      <c r="B743" s="1" t="s">
        <v>580</v>
      </c>
      <c r="C743" s="1" t="s">
        <v>581</v>
      </c>
      <c r="D743" s="2">
        <v>44880</v>
      </c>
      <c r="E743" s="10">
        <v>86561.1</v>
      </c>
      <c r="F743" s="2">
        <f>Tabela1[[#This Row],[Data zawarcia umowy]]+30</f>
        <v>44910</v>
      </c>
      <c r="G743" s="3">
        <v>0.99930555555555556</v>
      </c>
      <c r="H743" s="10">
        <v>9617.9</v>
      </c>
      <c r="I743" s="2">
        <v>45106</v>
      </c>
      <c r="J743" s="3">
        <v>0.99930555555555556</v>
      </c>
    </row>
    <row r="744" spans="1:10" x14ac:dyDescent="0.3">
      <c r="A744" s="8" t="s">
        <v>2103</v>
      </c>
      <c r="B744" s="9" t="s">
        <v>2104</v>
      </c>
      <c r="C744" s="9" t="s">
        <v>2105</v>
      </c>
      <c r="D744" s="2">
        <v>44880</v>
      </c>
      <c r="E744" s="10">
        <v>207000</v>
      </c>
      <c r="F744" s="2">
        <f>Tabela1[[#This Row],[Data zawarcia umowy]]+30</f>
        <v>44910</v>
      </c>
      <c r="G744" s="3">
        <v>0.99930555555555556</v>
      </c>
      <c r="H744" s="10">
        <v>23000</v>
      </c>
      <c r="I744" s="2">
        <v>45197</v>
      </c>
      <c r="J744" s="3">
        <v>0.99930555555555556</v>
      </c>
    </row>
    <row r="745" spans="1:10" x14ac:dyDescent="0.3">
      <c r="A745" s="4" t="s">
        <v>2106</v>
      </c>
      <c r="B745" s="1" t="s">
        <v>2107</v>
      </c>
      <c r="C745" s="1" t="s">
        <v>2108</v>
      </c>
      <c r="D745" s="2">
        <v>44901</v>
      </c>
      <c r="E745" s="10">
        <v>225000</v>
      </c>
      <c r="F745" s="2">
        <f>Tabela1[[#This Row],[Data zawarcia umowy]]+30</f>
        <v>44931</v>
      </c>
      <c r="G745" s="3">
        <v>0.99930555555555556</v>
      </c>
      <c r="H745" s="10">
        <v>25000</v>
      </c>
      <c r="I745" s="2">
        <v>45197</v>
      </c>
      <c r="J745" s="3">
        <v>0.99930555555555556</v>
      </c>
    </row>
    <row r="746" spans="1:10" x14ac:dyDescent="0.3">
      <c r="A746" s="4" t="s">
        <v>2323</v>
      </c>
      <c r="B746" s="1" t="s">
        <v>2324</v>
      </c>
      <c r="C746" s="1" t="s">
        <v>2325</v>
      </c>
      <c r="D746" s="2">
        <v>44944</v>
      </c>
      <c r="E746" s="10">
        <v>62820</v>
      </c>
      <c r="F746" s="2">
        <f>Tabela1[[#This Row],[Data zawarcia umowy]]+30</f>
        <v>44974</v>
      </c>
      <c r="G746" s="3">
        <v>0.99930555555555556</v>
      </c>
      <c r="H746" s="10">
        <v>6980</v>
      </c>
      <c r="I746" s="2">
        <v>45167</v>
      </c>
      <c r="J746" s="3">
        <v>0.99930555555555556</v>
      </c>
    </row>
    <row r="747" spans="1:10" x14ac:dyDescent="0.3">
      <c r="A747" s="4" t="s">
        <v>2109</v>
      </c>
      <c r="B747" s="1" t="s">
        <v>2110</v>
      </c>
      <c r="C747" s="1" t="s">
        <v>2111</v>
      </c>
      <c r="D747" s="2">
        <v>44880</v>
      </c>
      <c r="E747" s="10">
        <v>225000</v>
      </c>
      <c r="F747" s="2">
        <f>Tabela1[[#This Row],[Data zawarcia umowy]]+30</f>
        <v>44910</v>
      </c>
      <c r="G747" s="3">
        <v>0.99930555555555556</v>
      </c>
      <c r="H747" s="10">
        <v>25000</v>
      </c>
      <c r="I747" s="2">
        <v>45197</v>
      </c>
      <c r="J747" s="3">
        <v>0.99930555555555556</v>
      </c>
    </row>
    <row r="748" spans="1:10" x14ac:dyDescent="0.3">
      <c r="A748" s="4" t="s">
        <v>2326</v>
      </c>
      <c r="B748" s="1" t="s">
        <v>2327</v>
      </c>
      <c r="C748" s="1" t="s">
        <v>2328</v>
      </c>
      <c r="D748" s="2">
        <v>44928</v>
      </c>
      <c r="E748" s="10">
        <v>88980.800000000003</v>
      </c>
      <c r="F748" s="2">
        <f>Tabela1[[#This Row],[Data zawarcia umowy]]+30</f>
        <v>44958</v>
      </c>
      <c r="G748" s="3">
        <v>0.99930555555555556</v>
      </c>
      <c r="H748" s="10">
        <v>9886.75</v>
      </c>
      <c r="I748" s="2">
        <v>45197</v>
      </c>
      <c r="J748" s="3">
        <v>0.99930555555555556</v>
      </c>
    </row>
    <row r="749" spans="1:10" x14ac:dyDescent="0.3">
      <c r="A749" s="4" t="s">
        <v>150</v>
      </c>
      <c r="B749" s="1" t="s">
        <v>151</v>
      </c>
      <c r="C749" s="1" t="s">
        <v>152</v>
      </c>
      <c r="D749" s="2">
        <v>44888</v>
      </c>
      <c r="E749" s="10">
        <v>180000</v>
      </c>
      <c r="F749" s="2">
        <f>Tabela1[[#This Row],[Data zawarcia umowy]]+30</f>
        <v>44918</v>
      </c>
      <c r="G749" s="3">
        <v>0.99930555555555556</v>
      </c>
      <c r="H749" s="10">
        <v>20000</v>
      </c>
      <c r="I749" s="2">
        <v>45197</v>
      </c>
      <c r="J749" s="3">
        <v>0.99930555555555556</v>
      </c>
    </row>
    <row r="750" spans="1:10" x14ac:dyDescent="0.3">
      <c r="A750" s="4" t="s">
        <v>2112</v>
      </c>
      <c r="B750" s="1" t="s">
        <v>2113</v>
      </c>
      <c r="C750" s="1" t="s">
        <v>2114</v>
      </c>
      <c r="D750" s="2">
        <v>44890</v>
      </c>
      <c r="E750" s="10">
        <v>84464.1</v>
      </c>
      <c r="F750" s="2">
        <f>Tabela1[[#This Row],[Data zawarcia umowy]]+30</f>
        <v>44920</v>
      </c>
      <c r="G750" s="3">
        <v>0.99930555555555556</v>
      </c>
      <c r="H750" s="10">
        <v>9384.9</v>
      </c>
      <c r="I750" s="2">
        <v>45197</v>
      </c>
      <c r="J750" s="3">
        <v>0.99930555555555556</v>
      </c>
    </row>
    <row r="751" spans="1:10" x14ac:dyDescent="0.3">
      <c r="A751" s="4" t="s">
        <v>1100</v>
      </c>
      <c r="B751" s="1" t="s">
        <v>1101</v>
      </c>
      <c r="C751" s="1" t="s">
        <v>1102</v>
      </c>
      <c r="D751" s="2">
        <v>44880</v>
      </c>
      <c r="E751" s="10">
        <v>37125</v>
      </c>
      <c r="F751" s="2">
        <f>Tabela1[[#This Row],[Data zawarcia umowy]]+30</f>
        <v>44910</v>
      </c>
      <c r="G751" s="3">
        <v>0.99930555555555556</v>
      </c>
      <c r="H751" s="10">
        <v>4125</v>
      </c>
      <c r="I751" s="2">
        <v>45167</v>
      </c>
      <c r="J751" s="3">
        <v>0.99930555555555556</v>
      </c>
    </row>
    <row r="752" spans="1:10" x14ac:dyDescent="0.3">
      <c r="A752" s="4" t="s">
        <v>345</v>
      </c>
      <c r="B752" s="1" t="s">
        <v>346</v>
      </c>
      <c r="C752" s="1" t="s">
        <v>347</v>
      </c>
      <c r="D752" s="2">
        <v>44880</v>
      </c>
      <c r="E752" s="10">
        <v>47605.55</v>
      </c>
      <c r="F752" s="2">
        <f>Tabela1[[#This Row],[Data zawarcia umowy]]+30</f>
        <v>44910</v>
      </c>
      <c r="G752" s="3">
        <v>0.99930555555555556</v>
      </c>
      <c r="H752" s="10">
        <v>5289.5</v>
      </c>
      <c r="I752" s="2">
        <v>45016</v>
      </c>
      <c r="J752" s="3">
        <v>0.99930555555555556</v>
      </c>
    </row>
    <row r="753" spans="1:10" x14ac:dyDescent="0.3">
      <c r="A753" s="4" t="s">
        <v>2115</v>
      </c>
      <c r="B753" s="1" t="s">
        <v>2116</v>
      </c>
      <c r="C753" s="1" t="s">
        <v>2117</v>
      </c>
      <c r="D753" s="2">
        <v>44880</v>
      </c>
      <c r="E753" s="10">
        <v>90000</v>
      </c>
      <c r="F753" s="2">
        <f>Tabela1[[#This Row],[Data zawarcia umowy]]+30</f>
        <v>44910</v>
      </c>
      <c r="G753" s="3">
        <v>0.99930555555555556</v>
      </c>
      <c r="H753" s="10">
        <v>10000</v>
      </c>
      <c r="I753" s="2">
        <v>45197</v>
      </c>
      <c r="J753" s="3">
        <v>0.99930555555555556</v>
      </c>
    </row>
    <row r="754" spans="1:10" x14ac:dyDescent="0.3">
      <c r="A754" s="4" t="s">
        <v>582</v>
      </c>
      <c r="B754" s="1" t="s">
        <v>583</v>
      </c>
      <c r="C754" s="1" t="s">
        <v>584</v>
      </c>
      <c r="D754" s="2">
        <v>44888</v>
      </c>
      <c r="E754" s="10">
        <v>85689</v>
      </c>
      <c r="F754" s="2">
        <f>Tabela1[[#This Row],[Data zawarcia umowy]]+30</f>
        <v>44918</v>
      </c>
      <c r="G754" s="3">
        <v>0.99930555555555556</v>
      </c>
      <c r="H754" s="10">
        <v>9521</v>
      </c>
      <c r="I754" s="2">
        <v>45106</v>
      </c>
      <c r="J754" s="3">
        <v>0.99930555555555556</v>
      </c>
    </row>
    <row r="755" spans="1:10" x14ac:dyDescent="0.3">
      <c r="A755" s="4" t="s">
        <v>2118</v>
      </c>
      <c r="B755" s="1" t="s">
        <v>2119</v>
      </c>
      <c r="C755" s="1" t="s">
        <v>2120</v>
      </c>
      <c r="D755" s="2">
        <v>44890</v>
      </c>
      <c r="E755" s="10">
        <v>89999.1</v>
      </c>
      <c r="F755" s="2">
        <f>Tabela1[[#This Row],[Data zawarcia umowy]]+30</f>
        <v>44920</v>
      </c>
      <c r="G755" s="3">
        <v>0.99930555555555556</v>
      </c>
      <c r="H755" s="10">
        <v>9999.9</v>
      </c>
      <c r="I755" s="2">
        <v>45197</v>
      </c>
      <c r="J755" s="3">
        <v>0.99930555555555556</v>
      </c>
    </row>
    <row r="756" spans="1:10" x14ac:dyDescent="0.3">
      <c r="A756" s="4" t="s">
        <v>213</v>
      </c>
      <c r="B756" s="1" t="s">
        <v>214</v>
      </c>
      <c r="C756" s="1" t="s">
        <v>215</v>
      </c>
      <c r="D756" s="2">
        <v>44880</v>
      </c>
      <c r="E756" s="10">
        <v>90000</v>
      </c>
      <c r="F756" s="2">
        <f>Tabela1[[#This Row],[Data zawarcia umowy]]+30</f>
        <v>44910</v>
      </c>
      <c r="G756" s="3">
        <v>0.99930555555555556</v>
      </c>
      <c r="H756" s="10">
        <v>10000</v>
      </c>
      <c r="I756" s="2">
        <v>45197</v>
      </c>
      <c r="J756" s="3">
        <v>0.99930555555555556</v>
      </c>
    </row>
    <row r="757" spans="1:10" x14ac:dyDescent="0.3">
      <c r="A757" s="4" t="s">
        <v>708</v>
      </c>
      <c r="B757" s="1" t="s">
        <v>709</v>
      </c>
      <c r="C757" s="1" t="s">
        <v>710</v>
      </c>
      <c r="D757" s="2">
        <v>44880</v>
      </c>
      <c r="E757" s="10">
        <v>116820</v>
      </c>
      <c r="F757" s="2">
        <f>Tabela1[[#This Row],[Data zawarcia umowy]]+30</f>
        <v>44910</v>
      </c>
      <c r="G757" s="3">
        <v>0.99930555555555556</v>
      </c>
      <c r="H757" s="10">
        <v>12980</v>
      </c>
      <c r="I757" s="2">
        <v>45166</v>
      </c>
      <c r="J757" s="3">
        <v>0.99930555555555556</v>
      </c>
    </row>
    <row r="758" spans="1:10" x14ac:dyDescent="0.3">
      <c r="A758" s="8" t="s">
        <v>2121</v>
      </c>
      <c r="B758" s="9" t="s">
        <v>2122</v>
      </c>
      <c r="C758" s="9" t="s">
        <v>2123</v>
      </c>
      <c r="D758" s="2">
        <v>44880</v>
      </c>
      <c r="E758" s="10">
        <v>89997.41</v>
      </c>
      <c r="F758" s="2">
        <f>Tabela1[[#This Row],[Data zawarcia umowy]]+30</f>
        <v>44910</v>
      </c>
      <c r="G758" s="3">
        <v>0.99930555555555556</v>
      </c>
      <c r="H758" s="10">
        <v>9999.7099999999991</v>
      </c>
      <c r="I758" s="2">
        <v>45197</v>
      </c>
      <c r="J758" s="3">
        <v>0.99930555555555556</v>
      </c>
    </row>
    <row r="759" spans="1:10" x14ac:dyDescent="0.3">
      <c r="A759" s="4" t="s">
        <v>588</v>
      </c>
      <c r="B759" s="1" t="s">
        <v>589</v>
      </c>
      <c r="C759" s="1" t="s">
        <v>590</v>
      </c>
      <c r="D759" s="2">
        <v>44890</v>
      </c>
      <c r="E759" s="10">
        <v>89100</v>
      </c>
      <c r="F759" s="2">
        <f>Tabela1[[#This Row],[Data zawarcia umowy]]+30</f>
        <v>44920</v>
      </c>
      <c r="G759" s="3">
        <v>0.99930555555555556</v>
      </c>
      <c r="H759" s="10">
        <v>9900</v>
      </c>
      <c r="I759" s="2">
        <v>45109</v>
      </c>
      <c r="J759" s="3">
        <v>0.99930555555555556</v>
      </c>
    </row>
    <row r="760" spans="1:10" x14ac:dyDescent="0.3">
      <c r="A760" s="4" t="s">
        <v>2329</v>
      </c>
      <c r="B760" s="1" t="s">
        <v>2330</v>
      </c>
      <c r="C760" s="1" t="s">
        <v>2082</v>
      </c>
      <c r="D760" s="2">
        <v>44909</v>
      </c>
      <c r="E760" s="10">
        <v>183799.43</v>
      </c>
      <c r="F760" s="2">
        <f>Tabela1[[#This Row],[Data zawarcia umowy]]+30</f>
        <v>44939</v>
      </c>
      <c r="G760" s="3">
        <v>0.99930555555555556</v>
      </c>
      <c r="H760" s="10">
        <v>20422.16</v>
      </c>
      <c r="I760" s="2">
        <v>45197</v>
      </c>
      <c r="J760" s="3">
        <v>0.99930555555555556</v>
      </c>
    </row>
    <row r="761" spans="1:10" x14ac:dyDescent="0.3">
      <c r="A761" s="4" t="s">
        <v>651</v>
      </c>
      <c r="B761" s="1" t="s">
        <v>652</v>
      </c>
      <c r="C761" s="1" t="s">
        <v>653</v>
      </c>
      <c r="D761" s="2">
        <v>44888</v>
      </c>
      <c r="E761" s="10">
        <v>89910</v>
      </c>
      <c r="F761" s="2">
        <f>Tabela1[[#This Row],[Data zawarcia umowy]]+30</f>
        <v>44918</v>
      </c>
      <c r="G761" s="3">
        <v>0.99930555555555556</v>
      </c>
      <c r="H761" s="10">
        <v>9990</v>
      </c>
      <c r="I761" s="2">
        <v>45136</v>
      </c>
      <c r="J761" s="3">
        <v>0.99930555555555556</v>
      </c>
    </row>
    <row r="762" spans="1:10" x14ac:dyDescent="0.3">
      <c r="A762" s="4" t="s">
        <v>2124</v>
      </c>
      <c r="B762" s="1" t="s">
        <v>2125</v>
      </c>
      <c r="C762" s="1" t="s">
        <v>2126</v>
      </c>
      <c r="D762" s="2">
        <v>44880</v>
      </c>
      <c r="E762" s="10">
        <v>193608</v>
      </c>
      <c r="F762" s="2">
        <f>Tabela1[[#This Row],[Data zawarcia umowy]]+30</f>
        <v>44910</v>
      </c>
      <c r="G762" s="3">
        <v>0.99930555555555556</v>
      </c>
      <c r="H762" s="10">
        <v>21512</v>
      </c>
      <c r="I762" s="2">
        <v>45197</v>
      </c>
      <c r="J762" s="3">
        <v>0.99930555555555556</v>
      </c>
    </row>
    <row r="763" spans="1:10" x14ac:dyDescent="0.3">
      <c r="A763" s="4" t="s">
        <v>462</v>
      </c>
      <c r="B763" s="1" t="s">
        <v>463</v>
      </c>
      <c r="C763" s="1" t="s">
        <v>464</v>
      </c>
      <c r="D763" s="2">
        <v>44880</v>
      </c>
      <c r="E763" s="10">
        <v>203697</v>
      </c>
      <c r="F763" s="2">
        <f>Tabela1[[#This Row],[Data zawarcia umowy]]+30</f>
        <v>44910</v>
      </c>
      <c r="G763" s="3">
        <v>0.99930555555555556</v>
      </c>
      <c r="H763" s="10">
        <v>22633</v>
      </c>
      <c r="I763" s="2">
        <v>45105</v>
      </c>
      <c r="J763" s="3">
        <v>0.99930555555555556</v>
      </c>
    </row>
    <row r="764" spans="1:10" x14ac:dyDescent="0.3">
      <c r="A764" s="8" t="s">
        <v>2127</v>
      </c>
      <c r="B764" s="9" t="s">
        <v>2128</v>
      </c>
      <c r="C764" s="9" t="s">
        <v>2129</v>
      </c>
      <c r="D764" s="2">
        <v>44888</v>
      </c>
      <c r="E764" s="10">
        <v>46350</v>
      </c>
      <c r="F764" s="2">
        <f>Tabela1[[#This Row],[Data zawarcia umowy]]+30</f>
        <v>44918</v>
      </c>
      <c r="G764" s="3">
        <v>0.99930555555555556</v>
      </c>
      <c r="H764" s="10">
        <v>5150</v>
      </c>
      <c r="I764" s="2">
        <v>45197</v>
      </c>
      <c r="J764" s="3">
        <v>0.99930555555555556</v>
      </c>
    </row>
    <row r="765" spans="1:10" x14ac:dyDescent="0.3">
      <c r="A765" s="8" t="s">
        <v>348</v>
      </c>
      <c r="B765" s="9" t="s">
        <v>349</v>
      </c>
      <c r="C765" s="9" t="s">
        <v>350</v>
      </c>
      <c r="D765" s="2">
        <v>44880</v>
      </c>
      <c r="E765" s="10">
        <v>79851.87</v>
      </c>
      <c r="F765" s="2">
        <f>Tabela1[[#This Row],[Data zawarcia umowy]]+30</f>
        <v>44910</v>
      </c>
      <c r="G765" s="3">
        <v>0.99930555555555556</v>
      </c>
      <c r="H765" s="10">
        <v>8872.43</v>
      </c>
      <c r="I765" s="2">
        <v>45016</v>
      </c>
      <c r="J765" s="3">
        <v>0.99930555555555556</v>
      </c>
    </row>
    <row r="766" spans="1:10" x14ac:dyDescent="0.3">
      <c r="A766" s="8" t="s">
        <v>2130</v>
      </c>
      <c r="B766" s="9" t="s">
        <v>2131</v>
      </c>
      <c r="C766" s="9" t="s">
        <v>2132</v>
      </c>
      <c r="D766" s="2">
        <v>44895</v>
      </c>
      <c r="E766" s="10">
        <v>15133.5</v>
      </c>
      <c r="F766" s="2">
        <f>Tabela1[[#This Row],[Data zawarcia umowy]]+30</f>
        <v>44925</v>
      </c>
      <c r="G766" s="3">
        <v>0.99930555555555556</v>
      </c>
      <c r="H766" s="10">
        <v>1681.5</v>
      </c>
      <c r="I766" s="2">
        <v>45197</v>
      </c>
      <c r="J766" s="3">
        <v>0.99930555555555556</v>
      </c>
    </row>
    <row r="767" spans="1:10" x14ac:dyDescent="0.3">
      <c r="A767" s="4" t="s">
        <v>2331</v>
      </c>
      <c r="B767" s="1" t="s">
        <v>2332</v>
      </c>
      <c r="C767" s="1" t="s">
        <v>2333</v>
      </c>
      <c r="D767" s="2">
        <v>44909</v>
      </c>
      <c r="E767" s="10">
        <v>225000</v>
      </c>
      <c r="F767" s="2">
        <f>Tabela1[[#This Row],[Data zawarcia umowy]]+30</f>
        <v>44939</v>
      </c>
      <c r="G767" s="3">
        <v>0.99930555555555556</v>
      </c>
      <c r="H767" s="10">
        <v>25000</v>
      </c>
      <c r="I767" s="2">
        <v>45197</v>
      </c>
      <c r="J767" s="3">
        <v>0.99930555555555556</v>
      </c>
    </row>
    <row r="768" spans="1:10" x14ac:dyDescent="0.3">
      <c r="A768" s="4" t="s">
        <v>2133</v>
      </c>
      <c r="B768" s="1" t="s">
        <v>2134</v>
      </c>
      <c r="C768" s="1" t="s">
        <v>2135</v>
      </c>
      <c r="D768" s="2">
        <v>44895</v>
      </c>
      <c r="E768" s="10">
        <v>87300</v>
      </c>
      <c r="F768" s="2">
        <f>Tabela1[[#This Row],[Data zawarcia umowy]]+30</f>
        <v>44925</v>
      </c>
      <c r="G768" s="3">
        <v>0.99930555555555556</v>
      </c>
      <c r="H768" s="10">
        <v>9700</v>
      </c>
      <c r="I768" s="2">
        <v>45197</v>
      </c>
      <c r="J768" s="3">
        <v>0.99930555555555556</v>
      </c>
    </row>
    <row r="769" spans="1:10" x14ac:dyDescent="0.3">
      <c r="A769" s="4" t="s">
        <v>2136</v>
      </c>
      <c r="B769" s="1" t="s">
        <v>2137</v>
      </c>
      <c r="C769" s="1" t="s">
        <v>2138</v>
      </c>
      <c r="D769" s="2">
        <v>44880</v>
      </c>
      <c r="E769" s="10">
        <v>90000</v>
      </c>
      <c r="F769" s="2">
        <f>Tabela1[[#This Row],[Data zawarcia umowy]]+30</f>
        <v>44910</v>
      </c>
      <c r="G769" s="3">
        <v>0.99930555555555556</v>
      </c>
      <c r="H769" s="10">
        <v>10000</v>
      </c>
      <c r="I769" s="2">
        <v>45197</v>
      </c>
      <c r="J769" s="3">
        <v>0.99930555555555556</v>
      </c>
    </row>
    <row r="770" spans="1:10" x14ac:dyDescent="0.3">
      <c r="A770" s="4" t="s">
        <v>2139</v>
      </c>
      <c r="B770" s="1" t="s">
        <v>2140</v>
      </c>
      <c r="C770" s="1" t="s">
        <v>2141</v>
      </c>
      <c r="D770" s="2">
        <v>44880</v>
      </c>
      <c r="E770" s="10">
        <v>89999.1</v>
      </c>
      <c r="F770" s="2">
        <f>Tabela1[[#This Row],[Data zawarcia umowy]]+30</f>
        <v>44910</v>
      </c>
      <c r="G770" s="3">
        <v>0.99930555555555556</v>
      </c>
      <c r="H770" s="10">
        <v>9999.9</v>
      </c>
      <c r="I770" s="2">
        <v>45197</v>
      </c>
      <c r="J770" s="3">
        <v>0.99930555555555556</v>
      </c>
    </row>
    <row r="771" spans="1:10" x14ac:dyDescent="0.3">
      <c r="A771" s="4" t="s">
        <v>2142</v>
      </c>
      <c r="B771" s="1" t="s">
        <v>2143</v>
      </c>
      <c r="C771" s="1" t="s">
        <v>2144</v>
      </c>
      <c r="D771" s="2">
        <v>44880</v>
      </c>
      <c r="E771" s="10">
        <v>225000</v>
      </c>
      <c r="F771" s="2">
        <f>Tabela1[[#This Row],[Data zawarcia umowy]]+30</f>
        <v>44910</v>
      </c>
      <c r="G771" s="3">
        <v>0.99930555555555556</v>
      </c>
      <c r="H771" s="10">
        <v>25000</v>
      </c>
      <c r="I771" s="2">
        <v>45197</v>
      </c>
      <c r="J771" s="3">
        <v>0.99930555555555556</v>
      </c>
    </row>
    <row r="772" spans="1:10" x14ac:dyDescent="0.3">
      <c r="A772" s="4" t="s">
        <v>2145</v>
      </c>
      <c r="B772" s="1" t="s">
        <v>2146</v>
      </c>
      <c r="C772" s="1" t="s">
        <v>2147</v>
      </c>
      <c r="D772" s="2">
        <v>44880</v>
      </c>
      <c r="E772" s="10">
        <v>187497</v>
      </c>
      <c r="F772" s="2">
        <f>Tabela1[[#This Row],[Data zawarcia umowy]]+30</f>
        <v>44910</v>
      </c>
      <c r="G772" s="3">
        <v>0.99930555555555556</v>
      </c>
      <c r="H772" s="10">
        <v>20833</v>
      </c>
      <c r="I772" s="2">
        <v>45197</v>
      </c>
      <c r="J772" s="3">
        <v>0.99930555555555556</v>
      </c>
    </row>
    <row r="773" spans="1:10" x14ac:dyDescent="0.3">
      <c r="A773" s="4" t="s">
        <v>2148</v>
      </c>
      <c r="B773" s="1" t="s">
        <v>2149</v>
      </c>
      <c r="C773" s="1" t="s">
        <v>2150</v>
      </c>
      <c r="D773" s="2">
        <v>44890</v>
      </c>
      <c r="E773" s="10">
        <v>63000</v>
      </c>
      <c r="F773" s="2">
        <f>Tabela1[[#This Row],[Data zawarcia umowy]]+30</f>
        <v>44920</v>
      </c>
      <c r="G773" s="3">
        <v>0.99930555555555556</v>
      </c>
      <c r="H773" s="10">
        <v>7000</v>
      </c>
      <c r="I773" s="2">
        <v>45197</v>
      </c>
      <c r="J773" s="3">
        <v>0.99930555555555556</v>
      </c>
    </row>
    <row r="774" spans="1:10" x14ac:dyDescent="0.3">
      <c r="A774" s="4" t="s">
        <v>2334</v>
      </c>
      <c r="B774" s="1" t="s">
        <v>2335</v>
      </c>
      <c r="C774" s="1" t="s">
        <v>2336</v>
      </c>
      <c r="D774" s="2">
        <v>44916</v>
      </c>
      <c r="E774" s="10">
        <v>17136</v>
      </c>
      <c r="F774" s="2">
        <f>Tabela1[[#This Row],[Data zawarcia umowy]]+30</f>
        <v>44946</v>
      </c>
      <c r="G774" s="3">
        <v>0.99930555555555556</v>
      </c>
      <c r="H774" s="10">
        <v>1904</v>
      </c>
      <c r="I774" s="2">
        <v>45197</v>
      </c>
      <c r="J774" s="3">
        <v>0.99930555555555556</v>
      </c>
    </row>
    <row r="775" spans="1:10" x14ac:dyDescent="0.3">
      <c r="A775" s="4" t="s">
        <v>2151</v>
      </c>
      <c r="B775" s="1" t="s">
        <v>2152</v>
      </c>
      <c r="C775" s="1" t="s">
        <v>2153</v>
      </c>
      <c r="D775" s="2">
        <v>44880</v>
      </c>
      <c r="E775" s="10">
        <v>225000</v>
      </c>
      <c r="F775" s="2">
        <f>Tabela1[[#This Row],[Data zawarcia umowy]]+30</f>
        <v>44910</v>
      </c>
      <c r="G775" s="3">
        <v>0.99930555555555556</v>
      </c>
      <c r="H775" s="10">
        <v>25000</v>
      </c>
      <c r="I775" s="2">
        <v>45197</v>
      </c>
      <c r="J775" s="3">
        <v>0.99930555555555556</v>
      </c>
    </row>
    <row r="776" spans="1:10" x14ac:dyDescent="0.3">
      <c r="A776" s="4" t="s">
        <v>216</v>
      </c>
      <c r="B776" s="1" t="s">
        <v>217</v>
      </c>
      <c r="C776" s="1" t="s">
        <v>218</v>
      </c>
      <c r="D776" s="2">
        <v>44880</v>
      </c>
      <c r="E776" s="10">
        <v>180000</v>
      </c>
      <c r="F776" s="2">
        <f>Tabela1[[#This Row],[Data zawarcia umowy]]+30</f>
        <v>44910</v>
      </c>
      <c r="G776" s="3">
        <v>0.99930555555555556</v>
      </c>
      <c r="H776" s="10">
        <v>20000</v>
      </c>
      <c r="I776" s="2">
        <v>45197</v>
      </c>
      <c r="J776" s="3">
        <v>0.99930555555555556</v>
      </c>
    </row>
    <row r="777" spans="1:10" x14ac:dyDescent="0.3">
      <c r="A777" s="4" t="s">
        <v>2154</v>
      </c>
      <c r="B777" s="1" t="s">
        <v>2155</v>
      </c>
      <c r="C777" s="1" t="s">
        <v>2156</v>
      </c>
      <c r="D777" s="2">
        <v>44880</v>
      </c>
      <c r="E777" s="10">
        <v>69219.509999999995</v>
      </c>
      <c r="F777" s="2">
        <f>Tabela1[[#This Row],[Data zawarcia umowy]]+30</f>
        <v>44910</v>
      </c>
      <c r="G777" s="3">
        <v>0.99930555555555556</v>
      </c>
      <c r="H777" s="10">
        <v>7691.06</v>
      </c>
      <c r="I777" s="2">
        <v>45197</v>
      </c>
      <c r="J777" s="3">
        <v>0.99930555555555556</v>
      </c>
    </row>
    <row r="778" spans="1:10" x14ac:dyDescent="0.3">
      <c r="A778" s="4" t="s">
        <v>2337</v>
      </c>
      <c r="B778" s="1" t="s">
        <v>2338</v>
      </c>
      <c r="C778" s="1" t="s">
        <v>2339</v>
      </c>
      <c r="D778" s="2">
        <v>44938</v>
      </c>
      <c r="E778" s="10">
        <v>90000</v>
      </c>
      <c r="F778" s="2">
        <f>Tabela1[[#This Row],[Data zawarcia umowy]]+30</f>
        <v>44968</v>
      </c>
      <c r="G778" s="3">
        <v>0.99930555555555556</v>
      </c>
      <c r="H778" s="10">
        <v>10000</v>
      </c>
      <c r="I778" s="2">
        <v>45197</v>
      </c>
      <c r="J778" s="3">
        <v>0.99930555555555556</v>
      </c>
    </row>
    <row r="779" spans="1:10" x14ac:dyDescent="0.3">
      <c r="A779" s="4" t="s">
        <v>2157</v>
      </c>
      <c r="B779" s="1" t="s">
        <v>2158</v>
      </c>
      <c r="C779" s="1" t="s">
        <v>2159</v>
      </c>
      <c r="D779" s="2">
        <v>44890</v>
      </c>
      <c r="E779" s="10">
        <v>87062.399999999994</v>
      </c>
      <c r="F779" s="2">
        <f>Tabela1[[#This Row],[Data zawarcia umowy]]+30</f>
        <v>44920</v>
      </c>
      <c r="G779" s="3">
        <v>0.99930555555555556</v>
      </c>
      <c r="H779" s="10">
        <v>9673.6</v>
      </c>
      <c r="I779" s="2">
        <v>45197</v>
      </c>
      <c r="J779" s="3">
        <v>0.99930555555555556</v>
      </c>
    </row>
    <row r="780" spans="1:10" x14ac:dyDescent="0.3">
      <c r="A780" s="4" t="s">
        <v>654</v>
      </c>
      <c r="B780" s="1" t="s">
        <v>655</v>
      </c>
      <c r="C780" s="1" t="s">
        <v>656</v>
      </c>
      <c r="D780" s="2">
        <v>44903</v>
      </c>
      <c r="E780" s="10">
        <v>29043.45</v>
      </c>
      <c r="F780" s="2">
        <f>Tabela1[[#This Row],[Data zawarcia umowy]]+30</f>
        <v>44933</v>
      </c>
      <c r="G780" s="3">
        <v>0.99930555555555556</v>
      </c>
      <c r="H780" s="10">
        <v>3227.05</v>
      </c>
      <c r="I780" s="2">
        <v>45136</v>
      </c>
      <c r="J780" s="3">
        <v>0.99930555555555556</v>
      </c>
    </row>
    <row r="781" spans="1:10" x14ac:dyDescent="0.3">
      <c r="A781" s="4" t="s">
        <v>51</v>
      </c>
      <c r="B781" s="1" t="s">
        <v>52</v>
      </c>
      <c r="C781" s="1" t="s">
        <v>53</v>
      </c>
      <c r="D781" s="2">
        <v>44888</v>
      </c>
      <c r="E781" s="10">
        <v>90000</v>
      </c>
      <c r="F781" s="2">
        <f>Tabela1[[#This Row],[Data zawarcia umowy]]+30</f>
        <v>44918</v>
      </c>
      <c r="G781" s="3">
        <v>0.99930555555555556</v>
      </c>
      <c r="H781" s="10">
        <v>10000</v>
      </c>
      <c r="I781" s="2">
        <v>44956</v>
      </c>
      <c r="J781" s="3">
        <v>0.99930555555555556</v>
      </c>
    </row>
    <row r="782" spans="1:10" x14ac:dyDescent="0.3">
      <c r="A782" s="8" t="s">
        <v>2160</v>
      </c>
      <c r="B782" s="9" t="s">
        <v>2161</v>
      </c>
      <c r="C782" s="9" t="s">
        <v>2162</v>
      </c>
      <c r="D782" s="2">
        <v>44880</v>
      </c>
      <c r="E782" s="10">
        <v>225000</v>
      </c>
      <c r="F782" s="2">
        <f>Tabela1[[#This Row],[Data zawarcia umowy]]+30</f>
        <v>44910</v>
      </c>
      <c r="G782" s="3">
        <v>0.99930555555555556</v>
      </c>
      <c r="H782" s="10">
        <v>25000</v>
      </c>
      <c r="I782" s="2">
        <v>45197</v>
      </c>
      <c r="J782" s="3">
        <v>0.99930555555555556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Sebastian</dc:creator>
  <cp:lastModifiedBy>Osmałek Iwona</cp:lastModifiedBy>
  <dcterms:created xsi:type="dcterms:W3CDTF">2022-12-09T12:58:26Z</dcterms:created>
  <dcterms:modified xsi:type="dcterms:W3CDTF">2023-01-23T13:41:14Z</dcterms:modified>
</cp:coreProperties>
</file>