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O:\DPR-Analizy\AKTYWNI NIEPEŁNOSPRAWNI WTZ\Decyzje Pelnomocników -dofinansowania\Do publikacji\Decyzja z dnia 29 września 2022 r\"/>
    </mc:Choice>
  </mc:AlternateContent>
  <xr:revisionPtr revIDLastSave="0" documentId="13_ncr:1_{C0DCA64F-6FF7-441D-AC46-3C9A131914D8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H14" i="1" l="1"/>
</calcChain>
</file>

<file path=xl/sharedStrings.xml><?xml version="1.0" encoding="utf-8"?>
<sst xmlns="http://schemas.openxmlformats.org/spreadsheetml/2006/main" count="36" uniqueCount="36">
  <si>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</si>
  <si>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</si>
  <si>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</si>
  <si>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</si>
  <si>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</si>
  <si>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</si>
  <si>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ŁĄCZNA KWOTA DOFINANSOWANIA - WYDATKI INWESTYCYJNE</t>
  </si>
  <si>
    <t>KWOTA DOFINANSOWANIA - WYDATKI BIEŻĄCE</t>
  </si>
  <si>
    <t>Podmiot prowadzący</t>
  </si>
  <si>
    <t>Kwota wnioskowana (w zł)</t>
  </si>
  <si>
    <t>Kwota ogółem</t>
  </si>
  <si>
    <t>Razem wydatki inwestycyjne</t>
  </si>
  <si>
    <t>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</si>
  <si>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</si>
  <si>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</si>
  <si>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>Stowarzyszenie Wspierania Działań Twórczych Osób Niepełnosprawnych UNIKAT</t>
  </si>
  <si>
    <t>AN/076/P</t>
  </si>
  <si>
    <t>FUNDACJA "ELF"</t>
  </si>
  <si>
    <t>AN/084/P</t>
  </si>
  <si>
    <t>Fundacja "Sprawni Inaczej"</t>
  </si>
  <si>
    <t>AN/101/P</t>
  </si>
  <si>
    <t>Dom Pomocy Społecznej w Zakrzewie</t>
  </si>
  <si>
    <t>AN/099/P</t>
  </si>
  <si>
    <t>Stowarzyszenie Pomocy na Rzecz Osób Niepełnosprawnych w Szczytnie</t>
  </si>
  <si>
    <t>AN/050/P</t>
  </si>
  <si>
    <t>Warsztat Terapii Zajęciowej UNIKAT</t>
  </si>
  <si>
    <t>Warsztat Terapii Zajęciowej przy Domu Pomocy Społęcznej w Zakrzewie</t>
  </si>
  <si>
    <t>Warsztat Terapii Zajęciowej przy Stowarzyszeniu Pomocy na Rzecz Osób Niepełnosprawnych w Szczytnie</t>
  </si>
  <si>
    <t>Fundacja "Sprawni Inaczej" Warsztat Terapii Zajęciowej</t>
  </si>
  <si>
    <t>Katowice</t>
  </si>
  <si>
    <t>Mrągowo</t>
  </si>
  <si>
    <t>Zakrzewo Kościelne</t>
  </si>
  <si>
    <t>Szczytno</t>
  </si>
  <si>
    <t>Warsztat Terapii Zajęciowej  W Mrągowie</t>
  </si>
  <si>
    <t>Gdańsk</t>
  </si>
  <si>
    <t>29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</si>
</sst>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4" fontId="4" fillId="2" borderId="3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</cellXfs>
  <cellStyles count="2">
    <cellStyle name="Normalny" xfId="0" builtinId="0"/>
    <cellStyle name="Normalny 2" xfId="1" xr:uid="{708C8684-7938-472B-B21F-FF6E5539534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Layout" zoomScaleNormal="100" workbookViewId="0">
      <selection activeCell="C21" sqref="C21"/>
    </sheetView>
  </sheetViews>
  <sheetFormatPr defaultColWidth="9.140625" defaultRowHeight="15" x14ac:dyDescent="0.25"/>
  <cols>
    <col min="1" max="1" width="6" style="2" customWidth="1"/>
    <col min="2" max="2" width="67.42578125" style="1" customWidth="1"/>
    <col min="3" max="3" width="17.5703125" style="1" customWidth="1"/>
    <col min="4" max="4" width="47.5703125" style="1" customWidth="1"/>
    <col min="5" max="5" width="15.7109375" style="1" customWidth="1"/>
    <col min="6" max="6" width="20" style="1" customWidth="1"/>
    <col min="7" max="7" width="22.140625" style="1" customWidth="1"/>
    <col min="8" max="8" width="27.5703125" style="1" customWidth="1"/>
    <col min="9" max="9" width="28" style="1" customWidth="1"/>
    <col min="10" max="10" width="27.28515625" style="1" customWidth="1"/>
    <col min="11" max="16384" width="9.140625" style="1"/>
  </cols>
  <sheetData>
    <row r="1" spans="1:10" s="20" customFormat="1" ht="15.75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20" customFormat="1" ht="23.25" customHeight="1" x14ac:dyDescent="0.25">
      <c r="A2" s="5"/>
      <c r="H2" s="28"/>
      <c r="I2" s="28"/>
      <c r="J2" s="28"/>
    </row>
    <row r="3" spans="1:10" s="20" customFormat="1" ht="15" customHeight="1" x14ac:dyDescent="0.25">
      <c r="A3" s="29"/>
      <c r="H3" s="22"/>
      <c r="I3" s="22"/>
      <c r="J3" s="30" t="s">
        <v>35</v>
      </c>
    </row>
    <row r="4" spans="1:10" s="20" customFormat="1" ht="34.5" customHeight="1" x14ac:dyDescent="0.2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0" customFormat="1" ht="11.25" customHeight="1" x14ac:dyDescent="0.25">
      <c r="A5" s="29"/>
    </row>
    <row r="6" spans="1:10" s="20" customFormat="1" ht="47.25" x14ac:dyDescent="0.25">
      <c r="A6" s="6"/>
      <c r="B6" s="7"/>
      <c r="C6" s="7"/>
      <c r="D6" s="7"/>
      <c r="E6" s="16"/>
      <c r="F6" s="7"/>
      <c r="G6" s="7"/>
      <c r="H6" s="26" t="s">
        <v>6</v>
      </c>
      <c r="I6" s="27"/>
      <c r="J6" s="21" t="s">
        <v>7</v>
      </c>
    </row>
    <row r="7" spans="1:10" s="20" customFormat="1" ht="94.5" x14ac:dyDescent="0.25">
      <c r="A7" s="8" t="s">
        <v>0</v>
      </c>
      <c r="B7" s="9" t="s">
        <v>8</v>
      </c>
      <c r="C7" s="9" t="s">
        <v>13</v>
      </c>
      <c r="D7" s="9" t="s">
        <v>12</v>
      </c>
      <c r="E7" s="17" t="s">
        <v>1</v>
      </c>
      <c r="F7" s="9" t="s">
        <v>9</v>
      </c>
      <c r="G7" s="9" t="s">
        <v>2</v>
      </c>
      <c r="H7" s="10" t="s">
        <v>3</v>
      </c>
      <c r="I7" s="10" t="s">
        <v>4</v>
      </c>
      <c r="J7" s="10" t="s">
        <v>5</v>
      </c>
    </row>
    <row r="8" spans="1:10" ht="42" customHeight="1" x14ac:dyDescent="0.25">
      <c r="A8" s="3">
        <v>1</v>
      </c>
      <c r="B8" s="4" t="s">
        <v>15</v>
      </c>
      <c r="C8" s="4" t="s">
        <v>29</v>
      </c>
      <c r="D8" s="19" t="s">
        <v>25</v>
      </c>
      <c r="E8" s="4" t="s">
        <v>16</v>
      </c>
      <c r="F8" s="4">
        <v>64998.5</v>
      </c>
      <c r="G8" s="4">
        <v>64998.5</v>
      </c>
      <c r="H8" s="4">
        <v>12000</v>
      </c>
      <c r="I8" s="4">
        <v>13000</v>
      </c>
      <c r="J8" s="4">
        <v>39998.5</v>
      </c>
    </row>
    <row r="9" spans="1:10" ht="36" customHeight="1" x14ac:dyDescent="0.25">
      <c r="A9" s="3">
        <v>2</v>
      </c>
      <c r="B9" s="4" t="s">
        <v>17</v>
      </c>
      <c r="C9" s="4" t="s">
        <v>30</v>
      </c>
      <c r="D9" s="19" t="s">
        <v>33</v>
      </c>
      <c r="E9" s="4" t="s">
        <v>18</v>
      </c>
      <c r="F9" s="4">
        <v>65000</v>
      </c>
      <c r="G9" s="4">
        <v>65000</v>
      </c>
      <c r="H9" s="4">
        <v>0</v>
      </c>
      <c r="I9" s="4">
        <v>0</v>
      </c>
      <c r="J9" s="4">
        <v>65000</v>
      </c>
    </row>
    <row r="10" spans="1:10" ht="42.75" customHeight="1" x14ac:dyDescent="0.25">
      <c r="A10" s="3">
        <v>3</v>
      </c>
      <c r="B10" s="4" t="s">
        <v>19</v>
      </c>
      <c r="C10" s="4" t="s">
        <v>34</v>
      </c>
      <c r="D10" s="19" t="s">
        <v>28</v>
      </c>
      <c r="E10" s="4" t="s">
        <v>20</v>
      </c>
      <c r="F10" s="4">
        <v>65000</v>
      </c>
      <c r="G10" s="4">
        <v>65000</v>
      </c>
      <c r="H10" s="4">
        <v>14000</v>
      </c>
      <c r="I10" s="4">
        <v>20150</v>
      </c>
      <c r="J10" s="4">
        <v>30850</v>
      </c>
    </row>
    <row r="11" spans="1:10" ht="43.5" customHeight="1" x14ac:dyDescent="0.25">
      <c r="A11" s="3">
        <v>4</v>
      </c>
      <c r="B11" s="4" t="s">
        <v>21</v>
      </c>
      <c r="C11" s="4" t="s">
        <v>31</v>
      </c>
      <c r="D11" s="19" t="s">
        <v>26</v>
      </c>
      <c r="E11" s="4" t="s">
        <v>22</v>
      </c>
      <c r="F11" s="4">
        <v>65000</v>
      </c>
      <c r="G11" s="4">
        <v>65000</v>
      </c>
      <c r="H11" s="4">
        <v>0</v>
      </c>
      <c r="I11" s="4">
        <v>0</v>
      </c>
      <c r="J11" s="4">
        <v>65000</v>
      </c>
    </row>
    <row r="12" spans="1:10" ht="57" customHeight="1" x14ac:dyDescent="0.25">
      <c r="A12" s="3">
        <v>5</v>
      </c>
      <c r="B12" s="4" t="s">
        <v>23</v>
      </c>
      <c r="C12" s="4" t="s">
        <v>32</v>
      </c>
      <c r="D12" s="19" t="s">
        <v>27</v>
      </c>
      <c r="E12" s="4" t="s">
        <v>24</v>
      </c>
      <c r="F12" s="4">
        <v>65000</v>
      </c>
      <c r="G12" s="4">
        <v>65000</v>
      </c>
      <c r="H12" s="4">
        <v>20000</v>
      </c>
      <c r="I12" s="4">
        <v>26000</v>
      </c>
      <c r="J12" s="4">
        <v>19000</v>
      </c>
    </row>
    <row r="13" spans="1:10" ht="39.75" customHeight="1" x14ac:dyDescent="0.25">
      <c r="E13" s="18" t="s">
        <v>10</v>
      </c>
      <c r="F13" s="14">
        <f>SUM(F8:F12)</f>
        <v>324998.5</v>
      </c>
      <c r="G13" s="14">
        <f>SUM(G8:G12)</f>
        <v>324998.5</v>
      </c>
      <c r="H13" s="14">
        <f>SUM(H8:H12)</f>
        <v>46000</v>
      </c>
      <c r="I13" s="14">
        <f>SUM(I8:I12)</f>
        <v>59150</v>
      </c>
      <c r="J13" s="14">
        <f>SUM(J8:J12)</f>
        <v>219848.5</v>
      </c>
    </row>
    <row r="14" spans="1:10" ht="31.5" x14ac:dyDescent="0.25">
      <c r="E14" s="20"/>
      <c r="F14" s="20"/>
      <c r="G14" s="12" t="s">
        <v>11</v>
      </c>
      <c r="H14" s="15">
        <f>SUM(H13:I13)</f>
        <v>105150</v>
      </c>
      <c r="I14" s="20"/>
      <c r="J14" s="20"/>
    </row>
    <row r="16" spans="1:10" ht="29.25" customHeight="1" x14ac:dyDescent="0.25">
      <c r="H16" s="31"/>
      <c r="I16" s="31"/>
      <c r="J16" s="11"/>
    </row>
    <row r="17" spans="8:10" ht="19.5" customHeight="1" x14ac:dyDescent="0.25">
      <c r="H17" s="32"/>
      <c r="I17" s="23"/>
    </row>
    <row r="18" spans="8:10" ht="19.5" customHeight="1" x14ac:dyDescent="0.25">
      <c r="H18" s="32"/>
      <c r="I18" s="23"/>
    </row>
    <row r="19" spans="8:10" ht="19.5" customHeight="1" x14ac:dyDescent="0.25">
      <c r="H19" s="32"/>
      <c r="I19" s="23"/>
    </row>
    <row r="20" spans="8:10" ht="19.5" customHeight="1" x14ac:dyDescent="0.25">
      <c r="H20" s="32"/>
      <c r="I20" s="23"/>
      <c r="J20" s="13"/>
    </row>
    <row r="21" spans="8:10" ht="24.75" customHeight="1" x14ac:dyDescent="0.25">
      <c r="H21" s="33"/>
      <c r="I21" s="34"/>
    </row>
  </sheetData>
  <mergeCells count="5">
    <mergeCell ref="H16:I16"/>
    <mergeCell ref="A1:J1"/>
    <mergeCell ref="H6:I6"/>
    <mergeCell ref="H2:J2"/>
    <mergeCell ref="A4:J4"/>
  </mergeCells>
  <pageMargins left="0.51181102362204722" right="0.51181102362204722" top="0.99199999999999999" bottom="0.74" header="0.31496062992125984" footer="4.0000000000000001E-3"/>
  <pageSetup paperSize="9" scale="48" orientation="landscape" r:id="rId1"/>
  <headerFooter differentOddEven="1" differentFirst="1">
    <oddHeader xml:space="preserve">&amp;C&amp;G
„Aktywni niepełnosprawni – narzędzia wsparcia samodzielności osób niepełnosprawnych” </oddHeader>
    <oddFooter xml:space="preserve">&amp;C
</oddFooter>
    <evenFooter>&amp;CStrona &amp;P Załącznika do Wystąpienia nr 176/DPR/2022 z dnia 27 września 2022 r.</even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Kostro-Olechowska Małgorzata</dc:creator>
  <cp:lastModifiedBy>Góral Beata</cp:lastModifiedBy>
  <cp:lastPrinted>2022-09-27T07:33:05Z</cp:lastPrinted>
  <dcterms:created xsi:type="dcterms:W3CDTF">2022-09-13T11:14:05Z</dcterms:created>
  <dcterms:modified xsi:type="dcterms:W3CDTF">2022-09-30T16:05:18Z</dcterms:modified>
</cp:coreProperties>
</file>