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8195" windowHeight="6240"/>
  </bookViews>
  <sheets>
    <sheet name="2" sheetId="80" r:id="rId1"/>
    <sheet name="3" sheetId="81" r:id="rId2"/>
    <sheet name="4" sheetId="66" r:id="rId3"/>
    <sheet name="5" sheetId="82" r:id="rId4"/>
    <sheet name="6" sheetId="68" r:id="rId5"/>
    <sheet name="7" sheetId="83" r:id="rId6"/>
    <sheet name="8" sheetId="85" r:id="rId7"/>
    <sheet name="9" sheetId="71" r:id="rId8"/>
    <sheet name="10" sheetId="86" r:id="rId9"/>
    <sheet name="11" sheetId="73" r:id="rId10"/>
    <sheet name="12" sheetId="74" r:id="rId11"/>
    <sheet name="13" sheetId="75" r:id="rId12"/>
    <sheet name="14" sheetId="76" r:id="rId13"/>
    <sheet name="15" sheetId="77" r:id="rId14"/>
    <sheet name="16" sheetId="78" r:id="rId15"/>
    <sheet name="17" sheetId="79" r:id="rId16"/>
  </sheets>
  <definedNames>
    <definedName name="__xlnm.Print_Area">#REF!</definedName>
  </definedNames>
  <calcPr calcId="145621"/>
</workbook>
</file>

<file path=xl/calcChain.xml><?xml version="1.0" encoding="utf-8"?>
<calcChain xmlns="http://schemas.openxmlformats.org/spreadsheetml/2006/main">
  <c r="L25" i="86" l="1"/>
  <c r="I25" i="86"/>
  <c r="F25" i="86"/>
  <c r="L23" i="86"/>
  <c r="I23" i="86"/>
  <c r="F23" i="86"/>
  <c r="I24" i="86"/>
  <c r="L25" i="85"/>
  <c r="I25" i="85"/>
  <c r="F25" i="85"/>
  <c r="L24" i="85"/>
  <c r="I24" i="85"/>
  <c r="F24" i="85"/>
  <c r="L23" i="85"/>
  <c r="I23" i="85"/>
  <c r="F23" i="85"/>
  <c r="F24" i="86" l="1"/>
  <c r="L24" i="86"/>
</calcChain>
</file>

<file path=xl/sharedStrings.xml><?xml version="1.0" encoding="utf-8"?>
<sst xmlns="http://schemas.openxmlformats.org/spreadsheetml/2006/main" count="973" uniqueCount="70">
  <si>
    <t>Wyszczególnienie</t>
  </si>
  <si>
    <t>Liczba uczestników wtz ogółem - stan na 31 grudnia</t>
  </si>
  <si>
    <t>Trening ekonomiczny w zakresie zachowań rynkowych</t>
  </si>
  <si>
    <t>Wydatki związane z treningiem ekonomicznym za okres</t>
  </si>
  <si>
    <t>w tym wydatki na tzw. kieszonkowe uczestników</t>
  </si>
  <si>
    <t>z tego</t>
  </si>
  <si>
    <t xml:space="preserve">Pracownicy </t>
  </si>
  <si>
    <t>Etaty</t>
  </si>
  <si>
    <t>wynagrodzenie osobowe pracowników</t>
  </si>
  <si>
    <t>koszty związane z treningiem ekonomicznym</t>
  </si>
  <si>
    <t>Odsetek</t>
  </si>
  <si>
    <t>Odsetek 
[%]</t>
  </si>
  <si>
    <t>Rok 2013</t>
  </si>
  <si>
    <t>Średnie roczne wynagrodzenie na pracownika [4:2]</t>
  </si>
  <si>
    <t>Średnie roczne wynagrodzenie na etat [4:3]</t>
  </si>
  <si>
    <t>Rok 2014</t>
  </si>
  <si>
    <t>Rok 2015</t>
  </si>
  <si>
    <t>Średnie roczne wynagrodzenie na pracownika [10:8]</t>
  </si>
  <si>
    <t>Średnie roczne wynagrodzenie na pracownika [16:14]</t>
  </si>
  <si>
    <t>Średnie roczne wynagrodzenie na etat [10:9]</t>
  </si>
  <si>
    <t>Średnie roczne wynagrodzenie na etat [16:15]</t>
  </si>
  <si>
    <t>w tym</t>
  </si>
  <si>
    <t>kadra administracyjna, zarządzająca biurowa 
(kierownik, księgowa, sekretarka itp.)</t>
  </si>
  <si>
    <t>kadra zaangażowana w proces rehabilitacyjny - merytoryczna (instruktor zawodu, terapii zajęciowej, psycholog, rehabilitant, lekarz, pielęgniarz, pracownik socjalny itp.)</t>
  </si>
  <si>
    <t>kadra pomocnicza (kucharz, pracownik gospodarczy, administrator budynku, kierowca itp.)</t>
  </si>
  <si>
    <t>kwota</t>
  </si>
  <si>
    <t>I. Zatrudnienie w wtz</t>
  </si>
  <si>
    <t>II. Trening ekonomiczny</t>
  </si>
  <si>
    <t>III. Koszty działalności</t>
  </si>
  <si>
    <t>Zatrudnienie w wtz ogółem - stan na 31 grudnia</t>
  </si>
  <si>
    <t>Koszty działalności wtz ogółem (ze wszystkich źródeł)</t>
  </si>
  <si>
    <t>Średnia miesięczna wysokość kwoty treningu ekonomicznego</t>
  </si>
  <si>
    <t>Wynagrodzenie ogółem</t>
  </si>
  <si>
    <t xml:space="preserve"> liczba uczestników uczestniczących w treningu</t>
  </si>
  <si>
    <t>liczba uczestników korzystających z tzw. kieszonkowego</t>
  </si>
  <si>
    <t>Kwota funduszu wynagrodzeń osobowych brutto</t>
  </si>
  <si>
    <t>Opracowano: Wydział Ekonomiczno - Finansowy, kwiecień 2016 r.</t>
  </si>
  <si>
    <t>Zbiorcza informacja dotycząca wybranych kosztów działalności wtz w województwie dolnośląskim</t>
  </si>
  <si>
    <t/>
  </si>
  <si>
    <t>Zbiorcza informacja dotycząca wybranych kosztów działalności wtz w województwie kujawsko-pomorskim</t>
  </si>
  <si>
    <t>Zbiorcza informacja dotycząca wybranych kosztów działalności wtz w województwie lubelskim</t>
  </si>
  <si>
    <t>Zbiorcza informacja dotycząca wybranych kosztów działalności wtz w województwie lubuskim</t>
  </si>
  <si>
    <t>Zbiorcza informacja dotycząca wybranych kosztów działalności wtz w województwie łódzkim</t>
  </si>
  <si>
    <t>Zbiorcza informacja dotycząca wybranych kosztów działalności wtz w województwie małopolskim</t>
  </si>
  <si>
    <t>Zbiorcza informacja dotycząca wybranych kosztów działalności wtz w województwie mazowieckim</t>
  </si>
  <si>
    <t>Zbiorcza informacja dotycząca wybranych kosztów działalności wtz w województwie opolskim</t>
  </si>
  <si>
    <t>Zbiorcza informacja dotycząca wybranych kosztów działalności wtz w województwie podkarpackim</t>
  </si>
  <si>
    <t>Zbiorcza informacja dotycząca wybranych kosztów działalności wtz w województwie podlaskim</t>
  </si>
  <si>
    <t>Zbiorcza informacja dotycząca wybranych kosztów działalności wtz w województwie pomorskim</t>
  </si>
  <si>
    <t>Zbiorcza informacja dotycząca wybranych kosztów działalności wtz w województwie śląskim</t>
  </si>
  <si>
    <t>Zbiorcza informacja dotycząca wybranych kosztów działalności wtz w województwie świętokrzyskim</t>
  </si>
  <si>
    <t>Zbiorcza informacja dotycząca wybranych kosztów działalności wtz w województwie warmińsko-mazurskim</t>
  </si>
  <si>
    <t>Zbiorcza informacja dotycząca wybranych kosztów działalności wtz w województwie wielkopolskim</t>
  </si>
  <si>
    <t>Zbiorcza informacja dotycząca wybranych kosztów działalności wtz w województwie zachodniopomorskim</t>
  </si>
  <si>
    <t xml:space="preserve">Załącznik nr 2 </t>
  </si>
  <si>
    <t xml:space="preserve">Załącznik nr 3 </t>
  </si>
  <si>
    <t xml:space="preserve">Załącznik nr 4 </t>
  </si>
  <si>
    <t xml:space="preserve">Załącznik nr 5 </t>
  </si>
  <si>
    <t xml:space="preserve">Załącznik nr 6 </t>
  </si>
  <si>
    <t xml:space="preserve">Załącznik nr 7 </t>
  </si>
  <si>
    <t xml:space="preserve">Załącznik nr 8 </t>
  </si>
  <si>
    <t xml:space="preserve">Załącznik nr 9 </t>
  </si>
  <si>
    <t xml:space="preserve">Załącznik nr 10 </t>
  </si>
  <si>
    <t xml:space="preserve">Załącznik nr 11 </t>
  </si>
  <si>
    <t xml:space="preserve">Załącznik nr 12 </t>
  </si>
  <si>
    <t xml:space="preserve">Załącznik nr 13 </t>
  </si>
  <si>
    <t xml:space="preserve">Załącznik nr 14 </t>
  </si>
  <si>
    <t xml:space="preserve">Załącznik nr 15 </t>
  </si>
  <si>
    <t xml:space="preserve">Załącznik nr 16 </t>
  </si>
  <si>
    <t xml:space="preserve">Załącznik nr 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</si>
</sst>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164" formatCode="0.0%"/>
    <numFmt numFmtId="165" formatCode="#,##0.0"/>
    <numFmt numFmtId="166" formatCode="[$-415]General"/>
    <numFmt numFmtId="167" formatCode="&quot; $ &quot;#,##0.00&quot; &quot;;&quot; $ (&quot;#,##0.00&quot;)&quot;;&quot; $- &quot;;&quot; &quot;@&quot; &quot;"/>
    <numFmt numFmtId="168" formatCode="&quot; $ &quot;#,##0&quot; &quot;;&quot; $ (&quot;#,##0&quot;)&quot;;&quot; $- &quot;;&quot; &quot;@&quot; &quot;"/>
    <numFmt numFmtId="169" formatCode="&quot;  &quot;#,##0.00&quot; &quot;;&quot;  (&quot;#,##0.00&quot;)&quot;;&quot; - &quot;;&quot; &quot;@&quot; &quot;"/>
    <numFmt numFmtId="170" formatCode="&quot;  &quot;#,##0&quot; &quot;;&quot;  (&quot;#,##0&quot;)&quot;;&quot; - &quot;;&quot; &quot;@&quot; &quot;"/>
  </numFmts>
  <fonts count="27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rgb="FF000000"/>
      <name val="Calibri"/>
      <family val="2"/>
      <charset val="238"/>
    </font>
    <font>
      <sz val="7"/>
      <color rgb="FF000000"/>
      <name val="Arial Narrow"/>
      <family val="2"/>
      <charset val="238"/>
    </font>
    <font>
      <sz val="7"/>
      <color rgb="FF000000"/>
      <name val="Calibri"/>
      <family val="2"/>
      <charset val="238"/>
    </font>
    <font>
      <sz val="6"/>
      <color rgb="FF000000"/>
      <name val="Arial Narrow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000000"/>
      <name val="Arial Narrow"/>
      <family val="2"/>
      <charset val="238"/>
    </font>
    <font>
      <sz val="8"/>
      <color rgb="FF000000"/>
      <name val="Calibri"/>
      <family val="2"/>
      <charset val="238"/>
    </font>
    <font>
      <u/>
      <sz val="13.4"/>
      <color indexed="12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CCFFCC"/>
        <bgColor rgb="FF000000"/>
      </patternFill>
    </fill>
  </fills>
  <borders count="4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9" fillId="0" borderId="0"/>
    <xf numFmtId="166" fontId="10" fillId="0" borderId="0"/>
    <xf numFmtId="0" fontId="12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0" fontId="19" fillId="0" borderId="0"/>
    <xf numFmtId="0" fontId="10" fillId="0" borderId="0"/>
    <xf numFmtId="0" fontId="9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21" fillId="0" borderId="0"/>
    <xf numFmtId="0" fontId="20" fillId="0" borderId="0"/>
    <xf numFmtId="0" fontId="22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476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textRotation="90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18" applyFont="1" applyAlignment="1">
      <alignment vertical="center"/>
    </xf>
    <xf numFmtId="0" fontId="5" fillId="0" borderId="0" xfId="18" applyFont="1" applyAlignment="1">
      <alignment vertical="center" wrapText="1"/>
    </xf>
    <xf numFmtId="0" fontId="6" fillId="0" borderId="0" xfId="18" applyFont="1" applyAlignment="1">
      <alignment vertical="center"/>
    </xf>
    <xf numFmtId="0" fontId="5" fillId="0" borderId="0" xfId="18" applyFont="1" applyAlignment="1">
      <alignment vertical="center" textRotation="90"/>
    </xf>
    <xf numFmtId="0" fontId="5" fillId="0" borderId="0" xfId="19" applyFont="1" applyAlignment="1">
      <alignment vertical="center"/>
    </xf>
    <xf numFmtId="0" fontId="5" fillId="0" borderId="0" xfId="19" applyFont="1" applyAlignment="1">
      <alignment vertical="center" wrapText="1"/>
    </xf>
    <xf numFmtId="0" fontId="6" fillId="0" borderId="0" xfId="19" applyFont="1" applyAlignment="1">
      <alignment vertical="center"/>
    </xf>
    <xf numFmtId="0" fontId="5" fillId="0" borderId="0" xfId="19" applyFont="1" applyAlignment="1">
      <alignment vertical="center" textRotation="90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textRotation="90"/>
    </xf>
    <xf numFmtId="3" fontId="11" fillId="8" borderId="6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textRotation="90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3" fontId="5" fillId="3" borderId="6" xfId="0" applyNumberFormat="1" applyFont="1" applyFill="1" applyBorder="1" applyAlignment="1" applyProtection="1">
      <alignment vertical="center"/>
    </xf>
    <xf numFmtId="3" fontId="5" fillId="3" borderId="6" xfId="18" applyNumberFormat="1" applyFont="1" applyFill="1" applyBorder="1" applyAlignment="1" applyProtection="1">
      <alignment vertical="center"/>
    </xf>
    <xf numFmtId="3" fontId="5" fillId="3" borderId="6" xfId="19" applyNumberFormat="1" applyFont="1" applyFill="1" applyBorder="1" applyAlignment="1" applyProtection="1">
      <alignment vertical="center"/>
    </xf>
    <xf numFmtId="3" fontId="11" fillId="8" borderId="26" xfId="0" applyNumberFormat="1" applyFont="1" applyFill="1" applyBorder="1" applyAlignment="1" applyProtection="1">
      <alignment vertical="center"/>
    </xf>
    <xf numFmtId="3" fontId="5" fillId="3" borderId="26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center" vertical="center" textRotation="90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165" fontId="5" fillId="3" borderId="3" xfId="0" applyNumberFormat="1" applyFont="1" applyFill="1" applyBorder="1" applyAlignment="1" applyProtection="1">
      <alignment vertical="center"/>
    </xf>
    <xf numFmtId="164" fontId="5" fillId="3" borderId="3" xfId="0" applyNumberFormat="1" applyFont="1" applyFill="1" applyBorder="1" applyAlignment="1" applyProtection="1">
      <alignment vertical="center"/>
    </xf>
    <xf numFmtId="3" fontId="5" fillId="3" borderId="3" xfId="0" applyNumberFormat="1" applyFont="1" applyFill="1" applyBorder="1" applyAlignment="1" applyProtection="1">
      <alignment vertical="center"/>
    </xf>
    <xf numFmtId="3" fontId="5" fillId="3" borderId="4" xfId="0" applyNumberFormat="1" applyFont="1" applyFill="1" applyBorder="1" applyAlignment="1" applyProtection="1">
      <alignment vertical="center"/>
    </xf>
    <xf numFmtId="165" fontId="5" fillId="0" borderId="3" xfId="0" applyNumberFormat="1" applyFont="1" applyBorder="1" applyAlignment="1" applyProtection="1">
      <alignment vertical="center"/>
    </xf>
    <xf numFmtId="3" fontId="5" fillId="0" borderId="3" xfId="0" applyNumberFormat="1" applyFont="1" applyBorder="1" applyAlignment="1" applyProtection="1">
      <alignment vertical="center"/>
    </xf>
    <xf numFmtId="165" fontId="5" fillId="0" borderId="6" xfId="0" applyNumberFormat="1" applyFont="1" applyBorder="1" applyAlignment="1" applyProtection="1">
      <alignment vertical="center"/>
    </xf>
    <xf numFmtId="3" fontId="5" fillId="0" borderId="6" xfId="0" applyNumberFormat="1" applyFont="1" applyBorder="1" applyAlignment="1" applyProtection="1">
      <alignment vertical="center"/>
    </xf>
    <xf numFmtId="164" fontId="5" fillId="3" borderId="6" xfId="0" applyNumberFormat="1" applyFont="1" applyFill="1" applyBorder="1" applyAlignment="1" applyProtection="1">
      <alignment vertical="center"/>
    </xf>
    <xf numFmtId="3" fontId="5" fillId="3" borderId="7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 textRotation="90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164" fontId="5" fillId="3" borderId="4" xfId="0" applyNumberFormat="1" applyFont="1" applyFill="1" applyBorder="1" applyAlignment="1" applyProtection="1">
      <alignment vertical="center"/>
    </xf>
    <xf numFmtId="164" fontId="5" fillId="3" borderId="7" xfId="0" applyNumberFormat="1" applyFont="1" applyFill="1" applyBorder="1" applyAlignment="1" applyProtection="1">
      <alignment vertical="center"/>
    </xf>
    <xf numFmtId="165" fontId="5" fillId="3" borderId="30" xfId="0" applyNumberFormat="1" applyFont="1" applyFill="1" applyBorder="1" applyAlignment="1" applyProtection="1">
      <alignment vertical="center"/>
    </xf>
    <xf numFmtId="165" fontId="5" fillId="3" borderId="31" xfId="0" applyNumberFormat="1" applyFont="1" applyFill="1" applyBorder="1" applyAlignment="1" applyProtection="1">
      <alignment vertical="center"/>
    </xf>
    <xf numFmtId="3" fontId="5" fillId="3" borderId="31" xfId="0" applyNumberFormat="1" applyFont="1" applyFill="1" applyBorder="1" applyAlignment="1" applyProtection="1">
      <alignment vertical="center"/>
    </xf>
    <xf numFmtId="164" fontId="5" fillId="3" borderId="31" xfId="0" applyNumberFormat="1" applyFont="1" applyFill="1" applyBorder="1" applyAlignment="1" applyProtection="1">
      <alignment vertical="center"/>
    </xf>
    <xf numFmtId="3" fontId="5" fillId="3" borderId="29" xfId="0" applyNumberFormat="1" applyFont="1" applyFill="1" applyBorder="1" applyAlignment="1" applyProtection="1">
      <alignment vertical="center"/>
    </xf>
    <xf numFmtId="165" fontId="5" fillId="0" borderId="30" xfId="0" applyNumberFormat="1" applyFont="1" applyBorder="1" applyAlignment="1" applyProtection="1">
      <alignment vertical="center"/>
    </xf>
    <xf numFmtId="165" fontId="5" fillId="0" borderId="31" xfId="0" applyNumberFormat="1" applyFont="1" applyBorder="1" applyAlignment="1" applyProtection="1">
      <alignment vertical="center"/>
    </xf>
    <xf numFmtId="3" fontId="5" fillId="0" borderId="31" xfId="0" applyNumberFormat="1" applyFont="1" applyBorder="1" applyAlignment="1" applyProtection="1">
      <alignment vertical="center"/>
    </xf>
    <xf numFmtId="165" fontId="5" fillId="0" borderId="32" xfId="0" applyNumberFormat="1" applyFont="1" applyBorder="1" applyAlignment="1" applyProtection="1">
      <alignment vertical="center"/>
    </xf>
    <xf numFmtId="165" fontId="5" fillId="0" borderId="26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164" fontId="5" fillId="3" borderId="26" xfId="0" applyNumberFormat="1" applyFont="1" applyFill="1" applyBorder="1" applyAlignment="1" applyProtection="1">
      <alignment vertical="center"/>
    </xf>
    <xf numFmtId="3" fontId="5" fillId="3" borderId="33" xfId="0" applyNumberFormat="1" applyFont="1" applyFill="1" applyBorder="1" applyAlignment="1" applyProtection="1">
      <alignment vertical="center"/>
    </xf>
    <xf numFmtId="0" fontId="5" fillId="0" borderId="0" xfId="18" applyFont="1" applyAlignment="1" applyProtection="1">
      <alignment vertical="center"/>
    </xf>
    <xf numFmtId="0" fontId="5" fillId="0" borderId="0" xfId="18" applyFont="1" applyAlignment="1" applyProtection="1">
      <alignment vertical="center" wrapText="1"/>
    </xf>
    <xf numFmtId="0" fontId="3" fillId="2" borderId="3" xfId="18" applyFont="1" applyFill="1" applyBorder="1" applyAlignment="1" applyProtection="1">
      <alignment horizontal="center" vertical="center" textRotation="90" wrapText="1"/>
    </xf>
    <xf numFmtId="0" fontId="3" fillId="2" borderId="3" xfId="18" applyFont="1" applyFill="1" applyBorder="1" applyAlignment="1" applyProtection="1">
      <alignment horizontal="center" vertical="center" wrapText="1"/>
    </xf>
    <xf numFmtId="0" fontId="6" fillId="2" borderId="3" xfId="18" applyFont="1" applyFill="1" applyBorder="1" applyAlignment="1" applyProtection="1">
      <alignment horizontal="center" vertical="center"/>
    </xf>
    <xf numFmtId="0" fontId="6" fillId="2" borderId="3" xfId="18" applyFont="1" applyFill="1" applyBorder="1" applyAlignment="1" applyProtection="1">
      <alignment horizontal="center" vertical="center" wrapText="1"/>
    </xf>
    <xf numFmtId="0" fontId="6" fillId="2" borderId="4" xfId="18" applyFont="1" applyFill="1" applyBorder="1" applyAlignment="1" applyProtection="1">
      <alignment horizontal="center" vertical="center" wrapText="1"/>
    </xf>
    <xf numFmtId="165" fontId="5" fillId="3" borderId="3" xfId="18" applyNumberFormat="1" applyFont="1" applyFill="1" applyBorder="1" applyAlignment="1" applyProtection="1">
      <alignment vertical="center"/>
    </xf>
    <xf numFmtId="3" fontId="5" fillId="3" borderId="3" xfId="18" applyNumberFormat="1" applyFont="1" applyFill="1" applyBorder="1" applyAlignment="1" applyProtection="1">
      <alignment vertical="center"/>
    </xf>
    <xf numFmtId="164" fontId="5" fillId="3" borderId="3" xfId="18" applyNumberFormat="1" applyFont="1" applyFill="1" applyBorder="1" applyAlignment="1" applyProtection="1">
      <alignment vertical="center"/>
    </xf>
    <xf numFmtId="3" fontId="5" fillId="3" borderId="4" xfId="18" applyNumberFormat="1" applyFont="1" applyFill="1" applyBorder="1" applyAlignment="1" applyProtection="1">
      <alignment vertical="center"/>
    </xf>
    <xf numFmtId="165" fontId="5" fillId="3" borderId="30" xfId="18" applyNumberFormat="1" applyFont="1" applyFill="1" applyBorder="1" applyAlignment="1" applyProtection="1">
      <alignment vertical="center"/>
    </xf>
    <xf numFmtId="165" fontId="5" fillId="3" borderId="31" xfId="18" applyNumberFormat="1" applyFont="1" applyFill="1" applyBorder="1" applyAlignment="1" applyProtection="1">
      <alignment vertical="center"/>
    </xf>
    <xf numFmtId="3" fontId="5" fillId="3" borderId="31" xfId="18" applyNumberFormat="1" applyFont="1" applyFill="1" applyBorder="1" applyAlignment="1" applyProtection="1">
      <alignment vertical="center"/>
    </xf>
    <xf numFmtId="164" fontId="5" fillId="3" borderId="31" xfId="18" applyNumberFormat="1" applyFont="1" applyFill="1" applyBorder="1" applyAlignment="1" applyProtection="1">
      <alignment vertical="center"/>
    </xf>
    <xf numFmtId="3" fontId="5" fillId="3" borderId="29" xfId="18" applyNumberFormat="1" applyFont="1" applyFill="1" applyBorder="1" applyAlignment="1" applyProtection="1">
      <alignment vertical="center"/>
    </xf>
    <xf numFmtId="165" fontId="5" fillId="0" borderId="3" xfId="18" applyNumberFormat="1" applyFont="1" applyBorder="1" applyAlignment="1" applyProtection="1">
      <alignment vertical="center"/>
    </xf>
    <xf numFmtId="3" fontId="5" fillId="0" borderId="3" xfId="18" applyNumberFormat="1" applyFont="1" applyBorder="1" applyAlignment="1" applyProtection="1">
      <alignment vertical="center"/>
    </xf>
    <xf numFmtId="165" fontId="5" fillId="0" borderId="30" xfId="18" applyNumberFormat="1" applyFont="1" applyBorder="1" applyAlignment="1" applyProtection="1">
      <alignment vertical="center"/>
    </xf>
    <xf numFmtId="165" fontId="5" fillId="0" borderId="31" xfId="18" applyNumberFormat="1" applyFont="1" applyBorder="1" applyAlignment="1" applyProtection="1">
      <alignment vertical="center"/>
    </xf>
    <xf numFmtId="3" fontId="5" fillId="0" borderId="31" xfId="18" applyNumberFormat="1" applyFont="1" applyBorder="1" applyAlignment="1" applyProtection="1">
      <alignment vertical="center"/>
    </xf>
    <xf numFmtId="164" fontId="5" fillId="3" borderId="6" xfId="18" applyNumberFormat="1" applyFont="1" applyFill="1" applyBorder="1" applyAlignment="1" applyProtection="1">
      <alignment vertical="center"/>
    </xf>
    <xf numFmtId="3" fontId="5" fillId="3" borderId="7" xfId="18" applyNumberFormat="1" applyFont="1" applyFill="1" applyBorder="1" applyAlignment="1" applyProtection="1">
      <alignment vertical="center"/>
    </xf>
    <xf numFmtId="165" fontId="5" fillId="0" borderId="32" xfId="18" applyNumberFormat="1" applyFont="1" applyBorder="1" applyAlignment="1" applyProtection="1">
      <alignment vertical="center"/>
    </xf>
    <xf numFmtId="165" fontId="5" fillId="0" borderId="26" xfId="18" applyNumberFormat="1" applyFont="1" applyBorder="1" applyAlignment="1" applyProtection="1">
      <alignment vertical="center"/>
    </xf>
    <xf numFmtId="3" fontId="5" fillId="0" borderId="26" xfId="18" applyNumberFormat="1" applyFont="1" applyBorder="1" applyAlignment="1" applyProtection="1">
      <alignment vertical="center"/>
    </xf>
    <xf numFmtId="164" fontId="5" fillId="3" borderId="26" xfId="18" applyNumberFormat="1" applyFont="1" applyFill="1" applyBorder="1" applyAlignment="1" applyProtection="1">
      <alignment vertical="center"/>
    </xf>
    <xf numFmtId="3" fontId="5" fillId="3" borderId="26" xfId="18" applyNumberFormat="1" applyFont="1" applyFill="1" applyBorder="1" applyAlignment="1" applyProtection="1">
      <alignment vertical="center"/>
    </xf>
    <xf numFmtId="3" fontId="5" fillId="3" borderId="33" xfId="18" applyNumberFormat="1" applyFont="1" applyFill="1" applyBorder="1" applyAlignment="1" applyProtection="1">
      <alignment vertical="center"/>
    </xf>
    <xf numFmtId="0" fontId="5" fillId="0" borderId="0" xfId="18" applyFont="1" applyBorder="1" applyAlignment="1" applyProtection="1">
      <alignment vertical="center"/>
    </xf>
    <xf numFmtId="0" fontId="5" fillId="0" borderId="0" xfId="18" applyFont="1" applyAlignment="1" applyProtection="1">
      <alignment vertical="center" textRotation="90"/>
    </xf>
    <xf numFmtId="0" fontId="3" fillId="2" borderId="35" xfId="18" applyFont="1" applyFill="1" applyBorder="1" applyAlignment="1" applyProtection="1">
      <alignment horizontal="center" vertical="center"/>
    </xf>
    <xf numFmtId="0" fontId="3" fillId="2" borderId="4" xfId="18" applyFont="1" applyFill="1" applyBorder="1" applyAlignment="1" applyProtection="1">
      <alignment horizontal="center" vertical="center"/>
    </xf>
    <xf numFmtId="164" fontId="5" fillId="3" borderId="4" xfId="18" applyNumberFormat="1" applyFont="1" applyFill="1" applyBorder="1" applyAlignment="1" applyProtection="1">
      <alignment vertical="center"/>
    </xf>
    <xf numFmtId="164" fontId="5" fillId="3" borderId="7" xfId="18" applyNumberFormat="1" applyFont="1" applyFill="1" applyBorder="1" applyAlignment="1" applyProtection="1">
      <alignment vertical="center"/>
    </xf>
    <xf numFmtId="0" fontId="5" fillId="0" borderId="3" xfId="0" applyNumberFormat="1" applyFont="1" applyBorder="1" applyAlignment="1" applyProtection="1">
      <alignment vertical="center"/>
    </xf>
    <xf numFmtId="2" fontId="5" fillId="0" borderId="3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vertical="center"/>
    </xf>
    <xf numFmtId="0" fontId="5" fillId="0" borderId="31" xfId="0" applyFont="1" applyBorder="1" applyAlignment="1" applyProtection="1">
      <alignment vertical="center"/>
    </xf>
    <xf numFmtId="0" fontId="5" fillId="0" borderId="0" xfId="19" applyFont="1" applyAlignment="1" applyProtection="1">
      <alignment vertical="center"/>
    </xf>
    <xf numFmtId="0" fontId="5" fillId="0" borderId="0" xfId="19" applyFont="1" applyAlignment="1" applyProtection="1">
      <alignment vertical="center" wrapText="1"/>
    </xf>
    <xf numFmtId="0" fontId="3" fillId="2" borderId="3" xfId="19" applyFont="1" applyFill="1" applyBorder="1" applyAlignment="1" applyProtection="1">
      <alignment horizontal="center" vertical="center" textRotation="90" wrapText="1"/>
    </xf>
    <xf numFmtId="0" fontId="3" fillId="2" borderId="3" xfId="19" applyFont="1" applyFill="1" applyBorder="1" applyAlignment="1" applyProtection="1">
      <alignment horizontal="center" vertical="center" wrapText="1"/>
    </xf>
    <xf numFmtId="0" fontId="6" fillId="2" borderId="3" xfId="19" applyFont="1" applyFill="1" applyBorder="1" applyAlignment="1" applyProtection="1">
      <alignment horizontal="center" vertical="center"/>
    </xf>
    <xf numFmtId="0" fontId="6" fillId="2" borderId="3" xfId="19" applyFont="1" applyFill="1" applyBorder="1" applyAlignment="1" applyProtection="1">
      <alignment horizontal="center" vertical="center" wrapText="1"/>
    </xf>
    <xf numFmtId="0" fontId="6" fillId="2" borderId="4" xfId="19" applyFont="1" applyFill="1" applyBorder="1" applyAlignment="1" applyProtection="1">
      <alignment horizontal="center" vertical="center" wrapText="1"/>
    </xf>
    <xf numFmtId="165" fontId="5" fillId="3" borderId="3" xfId="19" applyNumberFormat="1" applyFont="1" applyFill="1" applyBorder="1" applyAlignment="1" applyProtection="1">
      <alignment vertical="center"/>
    </xf>
    <xf numFmtId="3" fontId="5" fillId="3" borderId="3" xfId="19" applyNumberFormat="1" applyFont="1" applyFill="1" applyBorder="1" applyAlignment="1" applyProtection="1">
      <alignment vertical="center"/>
    </xf>
    <xf numFmtId="164" fontId="5" fillId="3" borderId="3" xfId="19" applyNumberFormat="1" applyFont="1" applyFill="1" applyBorder="1" applyAlignment="1" applyProtection="1">
      <alignment vertical="center"/>
    </xf>
    <xf numFmtId="3" fontId="5" fillId="3" borderId="4" xfId="19" applyNumberFormat="1" applyFont="1" applyFill="1" applyBorder="1" applyAlignment="1" applyProtection="1">
      <alignment vertical="center"/>
    </xf>
    <xf numFmtId="165" fontId="5" fillId="0" borderId="3" xfId="19" applyNumberFormat="1" applyFont="1" applyBorder="1" applyAlignment="1" applyProtection="1">
      <alignment vertical="center"/>
    </xf>
    <xf numFmtId="3" fontId="5" fillId="0" borderId="3" xfId="19" applyNumberFormat="1" applyFont="1" applyBorder="1" applyAlignment="1" applyProtection="1">
      <alignment vertical="center"/>
    </xf>
    <xf numFmtId="165" fontId="5" fillId="0" borderId="6" xfId="19" applyNumberFormat="1" applyFont="1" applyBorder="1" applyAlignment="1" applyProtection="1">
      <alignment vertical="center"/>
    </xf>
    <xf numFmtId="3" fontId="5" fillId="0" borderId="6" xfId="19" applyNumberFormat="1" applyFont="1" applyBorder="1" applyAlignment="1" applyProtection="1">
      <alignment vertical="center"/>
    </xf>
    <xf numFmtId="164" fontId="5" fillId="3" borderId="6" xfId="19" applyNumberFormat="1" applyFont="1" applyFill="1" applyBorder="1" applyAlignment="1" applyProtection="1">
      <alignment vertical="center"/>
    </xf>
    <xf numFmtId="3" fontId="5" fillId="3" borderId="7" xfId="19" applyNumberFormat="1" applyFont="1" applyFill="1" applyBorder="1" applyAlignment="1" applyProtection="1">
      <alignment vertical="center"/>
    </xf>
    <xf numFmtId="0" fontId="5" fillId="0" borderId="0" xfId="19" applyFont="1" applyBorder="1" applyAlignment="1" applyProtection="1">
      <alignment vertical="center"/>
    </xf>
    <xf numFmtId="0" fontId="5" fillId="0" borderId="0" xfId="19" applyFont="1" applyAlignment="1" applyProtection="1">
      <alignment vertical="center" textRotation="90"/>
    </xf>
    <xf numFmtId="0" fontId="3" fillId="2" borderId="35" xfId="19" applyFont="1" applyFill="1" applyBorder="1" applyAlignment="1" applyProtection="1">
      <alignment horizontal="center" vertical="center"/>
    </xf>
    <xf numFmtId="0" fontId="3" fillId="2" borderId="4" xfId="19" applyFont="1" applyFill="1" applyBorder="1" applyAlignment="1" applyProtection="1">
      <alignment horizontal="center" vertical="center"/>
    </xf>
    <xf numFmtId="164" fontId="5" fillId="3" borderId="4" xfId="19" applyNumberFormat="1" applyFont="1" applyFill="1" applyBorder="1" applyAlignment="1" applyProtection="1">
      <alignment vertical="center"/>
    </xf>
    <xf numFmtId="164" fontId="5" fillId="3" borderId="7" xfId="19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5" fillId="7" borderId="3" xfId="0" applyFont="1" applyFill="1" applyBorder="1" applyAlignment="1" applyProtection="1">
      <alignment horizontal="center" vertical="center" textRotation="90" wrapText="1"/>
    </xf>
    <xf numFmtId="0" fontId="15" fillId="7" borderId="3" xfId="0" applyFont="1" applyFill="1" applyBorder="1" applyAlignment="1" applyProtection="1">
      <alignment horizontal="center" vertical="center" wrapText="1"/>
    </xf>
    <xf numFmtId="0" fontId="17" fillId="7" borderId="3" xfId="0" applyFont="1" applyFill="1" applyBorder="1" applyAlignment="1" applyProtection="1">
      <alignment horizontal="center" vertical="center"/>
    </xf>
    <xf numFmtId="0" fontId="17" fillId="7" borderId="3" xfId="0" applyFont="1" applyFill="1" applyBorder="1" applyAlignment="1" applyProtection="1">
      <alignment horizontal="center" vertical="center" wrapText="1"/>
    </xf>
    <xf numFmtId="0" fontId="17" fillId="7" borderId="4" xfId="0" applyFont="1" applyFill="1" applyBorder="1" applyAlignment="1" applyProtection="1">
      <alignment horizontal="center" vertical="center" wrapText="1"/>
    </xf>
    <xf numFmtId="165" fontId="11" fillId="8" borderId="3" xfId="0" applyNumberFormat="1" applyFont="1" applyFill="1" applyBorder="1" applyAlignment="1" applyProtection="1">
      <alignment vertical="center"/>
    </xf>
    <xf numFmtId="3" fontId="11" fillId="8" borderId="3" xfId="0" applyNumberFormat="1" applyFont="1" applyFill="1" applyBorder="1" applyAlignment="1" applyProtection="1">
      <alignment vertical="center"/>
    </xf>
    <xf numFmtId="164" fontId="11" fillId="8" borderId="3" xfId="0" applyNumberFormat="1" applyFont="1" applyFill="1" applyBorder="1" applyAlignment="1" applyProtection="1">
      <alignment vertical="center"/>
    </xf>
    <xf numFmtId="3" fontId="11" fillId="8" borderId="4" xfId="0" applyNumberFormat="1" applyFont="1" applyFill="1" applyBorder="1" applyAlignment="1" applyProtection="1">
      <alignment vertical="center"/>
    </xf>
    <xf numFmtId="165" fontId="11" fillId="8" borderId="30" xfId="0" applyNumberFormat="1" applyFont="1" applyFill="1" applyBorder="1" applyAlignment="1" applyProtection="1">
      <alignment vertical="center"/>
    </xf>
    <xf numFmtId="165" fontId="11" fillId="8" borderId="31" xfId="0" applyNumberFormat="1" applyFont="1" applyFill="1" applyBorder="1" applyAlignment="1" applyProtection="1">
      <alignment vertical="center"/>
    </xf>
    <xf numFmtId="3" fontId="11" fillId="8" borderId="31" xfId="0" applyNumberFormat="1" applyFont="1" applyFill="1" applyBorder="1" applyAlignment="1" applyProtection="1">
      <alignment vertical="center"/>
    </xf>
    <xf numFmtId="164" fontId="11" fillId="8" borderId="31" xfId="0" applyNumberFormat="1" applyFont="1" applyFill="1" applyBorder="1" applyAlignment="1" applyProtection="1">
      <alignment vertical="center"/>
    </xf>
    <xf numFmtId="3" fontId="11" fillId="8" borderId="29" xfId="0" applyNumberFormat="1" applyFont="1" applyFill="1" applyBorder="1" applyAlignment="1" applyProtection="1">
      <alignment vertical="center"/>
    </xf>
    <xf numFmtId="165" fontId="11" fillId="0" borderId="3" xfId="0" applyNumberFormat="1" applyFont="1" applyFill="1" applyBorder="1" applyAlignment="1" applyProtection="1">
      <alignment vertical="center"/>
    </xf>
    <xf numFmtId="3" fontId="11" fillId="0" borderId="3" xfId="0" applyNumberFormat="1" applyFont="1" applyFill="1" applyBorder="1" applyAlignment="1" applyProtection="1">
      <alignment vertical="center"/>
    </xf>
    <xf numFmtId="165" fontId="11" fillId="0" borderId="30" xfId="0" applyNumberFormat="1" applyFont="1" applyFill="1" applyBorder="1" applyAlignment="1" applyProtection="1">
      <alignment vertical="center"/>
    </xf>
    <xf numFmtId="165" fontId="11" fillId="0" borderId="31" xfId="0" applyNumberFormat="1" applyFont="1" applyFill="1" applyBorder="1" applyAlignment="1" applyProtection="1">
      <alignment vertical="center"/>
    </xf>
    <xf numFmtId="3" fontId="11" fillId="0" borderId="31" xfId="0" applyNumberFormat="1" applyFont="1" applyFill="1" applyBorder="1" applyAlignment="1" applyProtection="1">
      <alignment vertical="center"/>
    </xf>
    <xf numFmtId="164" fontId="11" fillId="8" borderId="6" xfId="0" applyNumberFormat="1" applyFont="1" applyFill="1" applyBorder="1" applyAlignment="1" applyProtection="1">
      <alignment vertical="center"/>
    </xf>
    <xf numFmtId="3" fontId="11" fillId="8" borderId="7" xfId="0" applyNumberFormat="1" applyFont="1" applyFill="1" applyBorder="1" applyAlignment="1" applyProtection="1">
      <alignment vertical="center"/>
    </xf>
    <xf numFmtId="165" fontId="11" fillId="0" borderId="32" xfId="0" applyNumberFormat="1" applyFont="1" applyFill="1" applyBorder="1" applyAlignment="1" applyProtection="1">
      <alignment vertical="center"/>
    </xf>
    <xf numFmtId="165" fontId="11" fillId="0" borderId="26" xfId="0" applyNumberFormat="1" applyFont="1" applyFill="1" applyBorder="1" applyAlignment="1" applyProtection="1">
      <alignment vertical="center"/>
    </xf>
    <xf numFmtId="3" fontId="11" fillId="0" borderId="26" xfId="0" applyNumberFormat="1" applyFont="1" applyFill="1" applyBorder="1" applyAlignment="1" applyProtection="1">
      <alignment vertical="center"/>
    </xf>
    <xf numFmtId="164" fontId="11" fillId="8" borderId="26" xfId="0" applyNumberFormat="1" applyFont="1" applyFill="1" applyBorder="1" applyAlignment="1" applyProtection="1">
      <alignment vertical="center"/>
    </xf>
    <xf numFmtId="3" fontId="11" fillId="8" borderId="33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textRotation="90"/>
    </xf>
    <xf numFmtId="0" fontId="15" fillId="7" borderId="35" xfId="0" applyFont="1" applyFill="1" applyBorder="1" applyAlignment="1" applyProtection="1">
      <alignment horizontal="center" vertical="center"/>
    </xf>
    <xf numFmtId="0" fontId="15" fillId="7" borderId="4" xfId="0" applyFont="1" applyFill="1" applyBorder="1" applyAlignment="1" applyProtection="1">
      <alignment horizontal="center" vertical="center"/>
    </xf>
    <xf numFmtId="164" fontId="11" fillId="8" borderId="4" xfId="0" applyNumberFormat="1" applyFont="1" applyFill="1" applyBorder="1" applyAlignment="1" applyProtection="1">
      <alignment vertical="center"/>
    </xf>
    <xf numFmtId="164" fontId="11" fillId="8" borderId="7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 wrapText="1"/>
    </xf>
    <xf numFmtId="0" fontId="0" fillId="0" borderId="8" xfId="0" applyBorder="1" applyAlignment="1" applyProtection="1">
      <alignment vertical="center"/>
    </xf>
    <xf numFmtId="3" fontId="5" fillId="3" borderId="3" xfId="0" applyNumberFormat="1" applyFont="1" applyFill="1" applyBorder="1" applyAlignment="1" applyProtection="1">
      <alignment vertical="center"/>
    </xf>
    <xf numFmtId="3" fontId="0" fillId="3" borderId="3" xfId="0" applyNumberFormat="1" applyFill="1" applyBorder="1" applyAlignment="1" applyProtection="1">
      <alignment vertical="center"/>
    </xf>
    <xf numFmtId="0" fontId="5" fillId="0" borderId="11" xfId="0" applyFont="1" applyBorder="1" applyAlignment="1" applyProtection="1">
      <alignment vertical="center" wrapText="1"/>
    </xf>
    <xf numFmtId="0" fontId="0" fillId="0" borderId="12" xfId="0" applyBorder="1" applyAlignment="1" applyProtection="1">
      <alignment vertical="center"/>
    </xf>
    <xf numFmtId="3" fontId="5" fillId="3" borderId="6" xfId="0" applyNumberFormat="1" applyFont="1" applyFill="1" applyBorder="1" applyAlignment="1" applyProtection="1">
      <alignment vertical="center"/>
    </xf>
    <xf numFmtId="3" fontId="0" fillId="3" borderId="6" xfId="0" applyNumberForma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3" fontId="5" fillId="0" borderId="3" xfId="0" applyNumberFormat="1" applyFont="1" applyFill="1" applyBorder="1" applyAlignment="1" applyProtection="1">
      <alignment vertical="center"/>
    </xf>
    <xf numFmtId="3" fontId="0" fillId="0" borderId="3" xfId="0" applyNumberFormat="1" applyFill="1" applyBorder="1" applyAlignment="1" applyProtection="1">
      <alignment vertical="center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/>
    </xf>
    <xf numFmtId="3" fontId="5" fillId="3" borderId="11" xfId="0" applyNumberFormat="1" applyFont="1" applyFill="1" applyBorder="1" applyAlignment="1" applyProtection="1">
      <alignment vertical="center"/>
    </xf>
    <xf numFmtId="3" fontId="5" fillId="3" borderId="12" xfId="0" applyNumberFormat="1" applyFont="1" applyFill="1" applyBorder="1" applyAlignment="1" applyProtection="1">
      <alignment vertical="center"/>
    </xf>
    <xf numFmtId="3" fontId="0" fillId="3" borderId="7" xfId="0" applyNumberFormat="1" applyFill="1" applyBorder="1" applyAlignment="1" applyProtection="1">
      <alignment vertical="center"/>
    </xf>
    <xf numFmtId="0" fontId="5" fillId="4" borderId="16" xfId="0" applyFont="1" applyFill="1" applyBorder="1" applyAlignment="1" applyProtection="1">
      <alignment vertical="center" wrapText="1"/>
    </xf>
    <xf numFmtId="0" fontId="0" fillId="4" borderId="13" xfId="0" applyFill="1" applyBorder="1" applyAlignment="1" applyProtection="1">
      <alignment vertical="center" wrapText="1"/>
    </xf>
    <xf numFmtId="0" fontId="0" fillId="4" borderId="17" xfId="0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0" fillId="0" borderId="35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5" fillId="0" borderId="2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3" fontId="5" fillId="0" borderId="3" xfId="0" applyNumberFormat="1" applyFont="1" applyBorder="1" applyAlignment="1" applyProtection="1">
      <alignment vertical="center"/>
    </xf>
    <xf numFmtId="3" fontId="0" fillId="0" borderId="3" xfId="0" applyNumberFormat="1" applyBorder="1" applyAlignment="1" applyProtection="1">
      <alignment vertical="center"/>
    </xf>
    <xf numFmtId="3" fontId="0" fillId="0" borderId="4" xfId="0" applyNumberFormat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5" fillId="4" borderId="16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17" xfId="0" applyFont="1" applyFill="1" applyBorder="1" applyAlignment="1" applyProtection="1">
      <alignment vertical="center"/>
    </xf>
    <xf numFmtId="0" fontId="5" fillId="2" borderId="35" xfId="0" applyFont="1" applyFill="1" applyBorder="1" applyAlignment="1" applyProtection="1">
      <alignment vertical="center" wrapText="1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0" fillId="0" borderId="15" xfId="0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3" fillId="2" borderId="23" xfId="0" applyFont="1" applyFill="1" applyBorder="1" applyAlignment="1" applyProtection="1">
      <alignment horizontal="center" vertical="center" textRotation="90" wrapText="1"/>
    </xf>
    <xf numFmtId="0" fontId="0" fillId="0" borderId="21" xfId="0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 textRotation="90"/>
    </xf>
    <xf numFmtId="0" fontId="0" fillId="0" borderId="18" xfId="0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textRotation="90"/>
    </xf>
    <xf numFmtId="0" fontId="3" fillId="2" borderId="10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5" fillId="4" borderId="16" xfId="0" applyFont="1" applyFill="1" applyBorder="1" applyAlignment="1" applyProtection="1">
      <alignment horizontal="left" vertical="center" wrapText="1"/>
    </xf>
    <xf numFmtId="0" fontId="0" fillId="4" borderId="13" xfId="0" applyFill="1" applyBorder="1" applyAlignment="1" applyProtection="1">
      <alignment horizontal="left" vertical="center" wrapText="1"/>
    </xf>
    <xf numFmtId="0" fontId="0" fillId="4" borderId="17" xfId="0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vertical="center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3" fontId="5" fillId="0" borderId="27" xfId="0" applyNumberFormat="1" applyFont="1" applyBorder="1" applyAlignment="1" applyProtection="1">
      <alignment vertical="center"/>
    </xf>
    <xf numFmtId="3" fontId="5" fillId="0" borderId="34" xfId="0" applyNumberFormat="1" applyFont="1" applyBorder="1" applyAlignment="1" applyProtection="1">
      <alignment vertical="center"/>
    </xf>
    <xf numFmtId="3" fontId="5" fillId="0" borderId="28" xfId="0" applyNumberFormat="1" applyFont="1" applyBorder="1" applyAlignment="1" applyProtection="1">
      <alignment vertical="center"/>
    </xf>
    <xf numFmtId="3" fontId="5" fillId="0" borderId="38" xfId="0" applyNumberFormat="1" applyFont="1" applyBorder="1" applyAlignment="1" applyProtection="1">
      <alignment vertical="center"/>
    </xf>
    <xf numFmtId="0" fontId="5" fillId="0" borderId="0" xfId="18" applyFont="1" applyAlignment="1">
      <alignment vertical="center"/>
    </xf>
    <xf numFmtId="0" fontId="20" fillId="0" borderId="0" xfId="18" applyAlignment="1">
      <alignment vertical="center"/>
    </xf>
    <xf numFmtId="0" fontId="5" fillId="0" borderId="2" xfId="18" applyFont="1" applyBorder="1" applyAlignment="1" applyProtection="1">
      <alignment vertical="center"/>
    </xf>
    <xf numFmtId="0" fontId="4" fillId="0" borderId="5" xfId="18" applyFont="1" applyBorder="1" applyAlignment="1" applyProtection="1">
      <alignment vertical="center"/>
    </xf>
    <xf numFmtId="0" fontId="5" fillId="0" borderId="10" xfId="18" applyFont="1" applyBorder="1" applyAlignment="1" applyProtection="1">
      <alignment vertical="center" wrapText="1"/>
    </xf>
    <xf numFmtId="0" fontId="20" fillId="0" borderId="8" xfId="18" applyBorder="1" applyAlignment="1" applyProtection="1">
      <alignment vertical="center"/>
    </xf>
    <xf numFmtId="3" fontId="5" fillId="3" borderId="3" xfId="18" applyNumberFormat="1" applyFont="1" applyFill="1" applyBorder="1" applyAlignment="1" applyProtection="1">
      <alignment vertical="center"/>
    </xf>
    <xf numFmtId="3" fontId="20" fillId="3" borderId="3" xfId="18" applyNumberFormat="1" applyFill="1" applyBorder="1" applyAlignment="1" applyProtection="1">
      <alignment vertical="center"/>
    </xf>
    <xf numFmtId="0" fontId="5" fillId="0" borderId="11" xfId="18" applyFont="1" applyBorder="1" applyAlignment="1" applyProtection="1">
      <alignment vertical="center" wrapText="1"/>
    </xf>
    <xf numFmtId="0" fontId="20" fillId="0" borderId="12" xfId="18" applyBorder="1" applyAlignment="1" applyProtection="1">
      <alignment vertical="center"/>
    </xf>
    <xf numFmtId="3" fontId="5" fillId="3" borderId="6" xfId="18" applyNumberFormat="1" applyFont="1" applyFill="1" applyBorder="1" applyAlignment="1" applyProtection="1">
      <alignment vertical="center"/>
    </xf>
    <xf numFmtId="3" fontId="20" fillId="3" borderId="6" xfId="18" applyNumberFormat="1" applyFill="1" applyBorder="1" applyAlignment="1" applyProtection="1">
      <alignment vertical="center"/>
    </xf>
    <xf numFmtId="0" fontId="3" fillId="2" borderId="35" xfId="18" applyFont="1" applyFill="1" applyBorder="1" applyAlignment="1" applyProtection="1">
      <alignment horizontal="center" vertical="center"/>
    </xf>
    <xf numFmtId="0" fontId="2" fillId="2" borderId="35" xfId="18" applyFont="1" applyFill="1" applyBorder="1" applyAlignment="1" applyProtection="1">
      <alignment horizontal="center" vertical="center"/>
    </xf>
    <xf numFmtId="0" fontId="2" fillId="2" borderId="36" xfId="18" applyFont="1" applyFill="1" applyBorder="1" applyAlignment="1" applyProtection="1">
      <alignment horizontal="center" vertical="center"/>
    </xf>
    <xf numFmtId="0" fontId="3" fillId="2" borderId="3" xfId="18" applyFont="1" applyFill="1" applyBorder="1" applyAlignment="1" applyProtection="1">
      <alignment horizontal="center" vertical="center"/>
    </xf>
    <xf numFmtId="0" fontId="20" fillId="0" borderId="3" xfId="18" applyBorder="1" applyAlignment="1" applyProtection="1">
      <alignment horizontal="center" vertical="center"/>
    </xf>
    <xf numFmtId="3" fontId="5" fillId="0" borderId="3" xfId="18" applyNumberFormat="1" applyFont="1" applyFill="1" applyBorder="1" applyAlignment="1" applyProtection="1">
      <alignment vertical="center"/>
    </xf>
    <xf numFmtId="3" fontId="20" fillId="0" borderId="3" xfId="18" applyNumberFormat="1" applyFill="1" applyBorder="1" applyAlignment="1" applyProtection="1">
      <alignment vertical="center"/>
    </xf>
    <xf numFmtId="0" fontId="5" fillId="0" borderId="5" xfId="18" applyFont="1" applyBorder="1" applyAlignment="1" applyProtection="1">
      <alignment vertical="center" wrapText="1"/>
    </xf>
    <xf numFmtId="0" fontId="5" fillId="0" borderId="6" xfId="18" applyFont="1" applyBorder="1" applyAlignment="1" applyProtection="1">
      <alignment vertical="center" wrapText="1"/>
    </xf>
    <xf numFmtId="0" fontId="4" fillId="0" borderId="6" xfId="18" applyFont="1" applyBorder="1" applyAlignment="1" applyProtection="1">
      <alignment vertical="center"/>
    </xf>
    <xf numFmtId="3" fontId="5" fillId="3" borderId="11" xfId="18" applyNumberFormat="1" applyFont="1" applyFill="1" applyBorder="1" applyAlignment="1" applyProtection="1">
      <alignment vertical="center"/>
    </xf>
    <xf numFmtId="3" fontId="5" fillId="3" borderId="12" xfId="18" applyNumberFormat="1" applyFont="1" applyFill="1" applyBorder="1" applyAlignment="1" applyProtection="1">
      <alignment vertical="center"/>
    </xf>
    <xf numFmtId="3" fontId="20" fillId="3" borderId="7" xfId="18" applyNumberFormat="1" applyFill="1" applyBorder="1" applyAlignment="1" applyProtection="1">
      <alignment vertical="center"/>
    </xf>
    <xf numFmtId="0" fontId="5" fillId="4" borderId="16" xfId="18" applyFont="1" applyFill="1" applyBorder="1" applyAlignment="1" applyProtection="1">
      <alignment vertical="center" wrapText="1"/>
    </xf>
    <xf numFmtId="0" fontId="20" fillId="4" borderId="13" xfId="18" applyFill="1" applyBorder="1" applyAlignment="1" applyProtection="1">
      <alignment vertical="center" wrapText="1"/>
    </xf>
    <xf numFmtId="0" fontId="20" fillId="4" borderId="17" xfId="18" applyFill="1" applyBorder="1" applyAlignment="1" applyProtection="1">
      <alignment vertical="center" wrapText="1"/>
    </xf>
    <xf numFmtId="0" fontId="5" fillId="2" borderId="1" xfId="18" applyFont="1" applyFill="1" applyBorder="1" applyAlignment="1" applyProtection="1">
      <alignment vertical="center" wrapText="1"/>
    </xf>
    <xf numFmtId="0" fontId="5" fillId="2" borderId="9" xfId="18" applyFont="1" applyFill="1" applyBorder="1" applyAlignment="1" applyProtection="1">
      <alignment vertical="center" wrapText="1"/>
    </xf>
    <xf numFmtId="0" fontId="20" fillId="0" borderId="35" xfId="18" applyBorder="1" applyAlignment="1" applyProtection="1">
      <alignment vertical="center"/>
    </xf>
    <xf numFmtId="0" fontId="20" fillId="0" borderId="2" xfId="18" applyBorder="1" applyAlignment="1" applyProtection="1">
      <alignment vertical="center"/>
    </xf>
    <xf numFmtId="0" fontId="20" fillId="0" borderId="3" xfId="18" applyBorder="1" applyAlignment="1" applyProtection="1">
      <alignment vertical="center"/>
    </xf>
    <xf numFmtId="0" fontId="5" fillId="0" borderId="2" xfId="18" applyFont="1" applyBorder="1" applyAlignment="1" applyProtection="1">
      <alignment vertical="center" wrapText="1"/>
    </xf>
    <xf numFmtId="0" fontId="5" fillId="0" borderId="3" xfId="18" applyFont="1" applyBorder="1" applyAlignment="1" applyProtection="1">
      <alignment vertical="center" wrapText="1"/>
    </xf>
    <xf numFmtId="0" fontId="4" fillId="0" borderId="3" xfId="18" applyFont="1" applyBorder="1" applyAlignment="1" applyProtection="1">
      <alignment vertical="center"/>
    </xf>
    <xf numFmtId="3" fontId="5" fillId="0" borderId="3" xfId="18" applyNumberFormat="1" applyFont="1" applyBorder="1" applyAlignment="1" applyProtection="1">
      <alignment vertical="center"/>
    </xf>
    <xf numFmtId="3" fontId="20" fillId="0" borderId="3" xfId="18" applyNumberFormat="1" applyBorder="1" applyAlignment="1" applyProtection="1">
      <alignment vertical="center"/>
    </xf>
    <xf numFmtId="3" fontId="20" fillId="0" borderId="4" xfId="18" applyNumberFormat="1" applyBorder="1" applyAlignment="1" applyProtection="1">
      <alignment vertical="center"/>
    </xf>
    <xf numFmtId="0" fontId="4" fillId="0" borderId="2" xfId="18" applyFont="1" applyBorder="1" applyAlignment="1" applyProtection="1">
      <alignment vertical="center" wrapText="1"/>
    </xf>
    <xf numFmtId="0" fontId="20" fillId="0" borderId="3" xfId="18" applyBorder="1" applyAlignment="1" applyProtection="1">
      <alignment vertical="center" wrapText="1"/>
    </xf>
    <xf numFmtId="0" fontId="5" fillId="4" borderId="16" xfId="18" applyFont="1" applyFill="1" applyBorder="1" applyAlignment="1" applyProtection="1">
      <alignment vertical="center"/>
    </xf>
    <xf numFmtId="0" fontId="1" fillId="4" borderId="13" xfId="18" applyFont="1" applyFill="1" applyBorder="1" applyAlignment="1" applyProtection="1">
      <alignment vertical="center"/>
    </xf>
    <xf numFmtId="0" fontId="1" fillId="4" borderId="17" xfId="18" applyFont="1" applyFill="1" applyBorder="1" applyAlignment="1" applyProtection="1">
      <alignment vertical="center"/>
    </xf>
    <xf numFmtId="0" fontId="5" fillId="2" borderId="35" xfId="18" applyFont="1" applyFill="1" applyBorder="1" applyAlignment="1" applyProtection="1">
      <alignment vertical="center" wrapText="1"/>
    </xf>
    <xf numFmtId="0" fontId="3" fillId="2" borderId="36" xfId="18" applyFont="1" applyFill="1" applyBorder="1" applyAlignment="1" applyProtection="1">
      <alignment horizontal="center" vertical="center"/>
    </xf>
    <xf numFmtId="0" fontId="3" fillId="2" borderId="22" xfId="18" applyFont="1" applyFill="1" applyBorder="1" applyAlignment="1" applyProtection="1">
      <alignment horizontal="center" vertical="center" textRotation="90" wrapText="1"/>
    </xf>
    <xf numFmtId="0" fontId="20" fillId="0" borderId="20" xfId="18" applyBorder="1" applyAlignment="1" applyProtection="1">
      <alignment horizontal="center" vertical="center"/>
    </xf>
    <xf numFmtId="0" fontId="6" fillId="2" borderId="2" xfId="18" applyFont="1" applyFill="1" applyBorder="1" applyAlignment="1" applyProtection="1">
      <alignment horizontal="center" vertical="center" wrapText="1"/>
    </xf>
    <xf numFmtId="0" fontId="6" fillId="2" borderId="8" xfId="18" applyFont="1" applyFill="1" applyBorder="1" applyAlignment="1" applyProtection="1">
      <alignment horizontal="center" vertical="center" wrapText="1"/>
    </xf>
    <xf numFmtId="0" fontId="6" fillId="0" borderId="3" xfId="18" applyFont="1" applyBorder="1" applyAlignment="1" applyProtection="1">
      <alignment horizontal="center" vertical="center"/>
    </xf>
    <xf numFmtId="0" fontId="5" fillId="0" borderId="14" xfId="18" applyFont="1" applyBorder="1" applyAlignment="1" applyProtection="1">
      <alignment vertical="center" wrapText="1"/>
    </xf>
    <xf numFmtId="0" fontId="20" fillId="0" borderId="15" xfId="18" applyBorder="1" applyAlignment="1" applyProtection="1">
      <alignment vertical="center"/>
    </xf>
    <xf numFmtId="0" fontId="4" fillId="0" borderId="2" xfId="18" applyFont="1" applyBorder="1" applyAlignment="1" applyProtection="1">
      <alignment vertical="center"/>
    </xf>
    <xf numFmtId="0" fontId="3" fillId="2" borderId="23" xfId="18" applyFont="1" applyFill="1" applyBorder="1" applyAlignment="1" applyProtection="1">
      <alignment horizontal="center" vertical="center" textRotation="90" wrapText="1"/>
    </xf>
    <xf numFmtId="0" fontId="20" fillId="0" borderId="21" xfId="18" applyBorder="1" applyAlignment="1" applyProtection="1">
      <alignment horizontal="center" vertical="center"/>
    </xf>
    <xf numFmtId="0" fontId="3" fillId="2" borderId="24" xfId="18" applyFont="1" applyFill="1" applyBorder="1" applyAlignment="1" applyProtection="1">
      <alignment horizontal="center" vertical="center" textRotation="90"/>
    </xf>
    <xf numFmtId="0" fontId="20" fillId="0" borderId="18" xfId="18" applyBorder="1" applyAlignment="1" applyProtection="1">
      <alignment horizontal="center" vertical="center"/>
    </xf>
    <xf numFmtId="0" fontId="3" fillId="2" borderId="22" xfId="18" applyFont="1" applyFill="1" applyBorder="1" applyAlignment="1" applyProtection="1">
      <alignment horizontal="center" vertical="center" textRotation="90"/>
    </xf>
    <xf numFmtId="0" fontId="3" fillId="2" borderId="10" xfId="18" applyFont="1" applyFill="1" applyBorder="1" applyAlignment="1" applyProtection="1">
      <alignment horizontal="center" vertical="center"/>
    </xf>
    <xf numFmtId="0" fontId="20" fillId="0" borderId="8" xfId="18" applyBorder="1" applyAlignment="1" applyProtection="1">
      <alignment horizontal="center" vertical="center"/>
    </xf>
    <xf numFmtId="0" fontId="5" fillId="0" borderId="0" xfId="18" applyFont="1" applyAlignment="1" applyProtection="1">
      <alignment horizontal="right" vertical="center"/>
    </xf>
    <xf numFmtId="0" fontId="20" fillId="0" borderId="0" xfId="18" applyAlignment="1" applyProtection="1">
      <alignment vertical="center"/>
    </xf>
    <xf numFmtId="0" fontId="7" fillId="0" borderId="0" xfId="18" applyFont="1" applyAlignment="1" applyProtection="1">
      <alignment horizontal="left" vertical="center"/>
    </xf>
    <xf numFmtId="0" fontId="8" fillId="0" borderId="0" xfId="18" applyFont="1" applyAlignment="1" applyProtection="1">
      <alignment horizontal="left" vertical="center"/>
    </xf>
    <xf numFmtId="0" fontId="5" fillId="4" borderId="16" xfId="18" applyFont="1" applyFill="1" applyBorder="1" applyAlignment="1" applyProtection="1">
      <alignment horizontal="left" vertical="center" wrapText="1"/>
    </xf>
    <xf numFmtId="0" fontId="20" fillId="4" borderId="13" xfId="18" applyFill="1" applyBorder="1" applyAlignment="1" applyProtection="1">
      <alignment horizontal="left" vertical="center" wrapText="1"/>
    </xf>
    <xf numFmtId="0" fontId="20" fillId="4" borderId="17" xfId="18" applyFill="1" applyBorder="1" applyAlignment="1" applyProtection="1">
      <alignment horizontal="left" vertical="center" wrapText="1"/>
    </xf>
    <xf numFmtId="0" fontId="3" fillId="2" borderId="1" xfId="18" applyFont="1" applyFill="1" applyBorder="1" applyAlignment="1" applyProtection="1">
      <alignment horizontal="center" vertical="center" wrapText="1"/>
    </xf>
    <xf numFmtId="0" fontId="3" fillId="2" borderId="9" xfId="18" applyFont="1" applyFill="1" applyBorder="1" applyAlignment="1" applyProtection="1">
      <alignment horizontal="center" vertical="center" wrapText="1"/>
    </xf>
    <xf numFmtId="0" fontId="4" fillId="0" borderId="35" xfId="18" applyFont="1" applyBorder="1" applyAlignment="1" applyProtection="1">
      <alignment vertical="center"/>
    </xf>
    <xf numFmtId="0" fontId="3" fillId="2" borderId="18" xfId="18" applyFont="1" applyFill="1" applyBorder="1" applyAlignment="1" applyProtection="1">
      <alignment horizontal="center" vertical="center" wrapText="1"/>
    </xf>
    <xf numFmtId="0" fontId="3" fillId="2" borderId="19" xfId="18" applyFont="1" applyFill="1" applyBorder="1" applyAlignment="1" applyProtection="1">
      <alignment horizontal="center" vertical="center" wrapText="1"/>
    </xf>
    <xf numFmtId="0" fontId="4" fillId="0" borderId="20" xfId="18" applyFont="1" applyBorder="1" applyAlignment="1" applyProtection="1">
      <alignment vertical="center"/>
    </xf>
    <xf numFmtId="0" fontId="4" fillId="0" borderId="8" xfId="18" applyFont="1" applyBorder="1" applyAlignment="1" applyProtection="1">
      <alignment vertical="center"/>
    </xf>
    <xf numFmtId="3" fontId="5" fillId="0" borderId="31" xfId="0" applyNumberFormat="1" applyFont="1" applyBorder="1" applyAlignment="1" applyProtection="1">
      <alignment vertical="center"/>
    </xf>
    <xf numFmtId="3" fontId="0" fillId="0" borderId="31" xfId="0" applyNumberFormat="1" applyBorder="1" applyAlignment="1" applyProtection="1">
      <alignment vertical="center"/>
    </xf>
    <xf numFmtId="3" fontId="0" fillId="0" borderId="29" xfId="0" applyNumberFormat="1" applyBorder="1" applyAlignment="1" applyProtection="1">
      <alignment vertical="center"/>
    </xf>
    <xf numFmtId="0" fontId="5" fillId="0" borderId="31" xfId="0" applyFont="1" applyBorder="1" applyAlignment="1" applyProtection="1">
      <alignment horizontal="right" vertical="center"/>
    </xf>
    <xf numFmtId="3" fontId="5" fillId="0" borderId="31" xfId="0" applyNumberFormat="1" applyFont="1" applyBorder="1" applyAlignment="1" applyProtection="1">
      <alignment horizontal="right" vertical="center"/>
    </xf>
    <xf numFmtId="3" fontId="5" fillId="0" borderId="29" xfId="0" applyNumberFormat="1" applyFont="1" applyBorder="1" applyAlignment="1" applyProtection="1">
      <alignment horizontal="right" vertical="center"/>
    </xf>
    <xf numFmtId="0" fontId="5" fillId="0" borderId="0" xfId="19" applyFont="1" applyAlignment="1">
      <alignment vertical="center"/>
    </xf>
    <xf numFmtId="0" fontId="22" fillId="0" borderId="0" xfId="19" applyAlignment="1">
      <alignment vertical="center"/>
    </xf>
    <xf numFmtId="0" fontId="5" fillId="0" borderId="2" xfId="19" applyFont="1" applyBorder="1" applyAlignment="1" applyProtection="1">
      <alignment vertical="center"/>
    </xf>
    <xf numFmtId="0" fontId="4" fillId="0" borderId="5" xfId="19" applyFont="1" applyBorder="1" applyAlignment="1" applyProtection="1">
      <alignment vertical="center"/>
    </xf>
    <xf numFmtId="0" fontId="5" fillId="0" borderId="10" xfId="19" applyFont="1" applyBorder="1" applyAlignment="1" applyProtection="1">
      <alignment vertical="center" wrapText="1"/>
    </xf>
    <xf numFmtId="0" fontId="22" fillId="0" borderId="8" xfId="19" applyBorder="1" applyAlignment="1" applyProtection="1">
      <alignment vertical="center"/>
    </xf>
    <xf numFmtId="3" fontId="5" fillId="3" borderId="3" xfId="19" applyNumberFormat="1" applyFont="1" applyFill="1" applyBorder="1" applyAlignment="1" applyProtection="1">
      <alignment vertical="center"/>
    </xf>
    <xf numFmtId="3" fontId="22" fillId="3" borderId="3" xfId="19" applyNumberFormat="1" applyFill="1" applyBorder="1" applyAlignment="1" applyProtection="1">
      <alignment vertical="center"/>
    </xf>
    <xf numFmtId="0" fontId="5" fillId="0" borderId="11" xfId="19" applyFont="1" applyBorder="1" applyAlignment="1" applyProtection="1">
      <alignment vertical="center" wrapText="1"/>
    </xf>
    <xf numFmtId="0" fontId="22" fillId="0" borderId="12" xfId="19" applyBorder="1" applyAlignment="1" applyProtection="1">
      <alignment vertical="center"/>
    </xf>
    <xf numFmtId="3" fontId="5" fillId="3" borderId="6" xfId="19" applyNumberFormat="1" applyFont="1" applyFill="1" applyBorder="1" applyAlignment="1" applyProtection="1">
      <alignment vertical="center"/>
    </xf>
    <xf numFmtId="3" fontId="22" fillId="3" borderId="6" xfId="19" applyNumberFormat="1" applyFill="1" applyBorder="1" applyAlignment="1" applyProtection="1">
      <alignment vertical="center"/>
    </xf>
    <xf numFmtId="0" fontId="3" fillId="2" borderId="35" xfId="19" applyFont="1" applyFill="1" applyBorder="1" applyAlignment="1" applyProtection="1">
      <alignment horizontal="center" vertical="center"/>
    </xf>
    <xf numFmtId="0" fontId="2" fillId="2" borderId="35" xfId="19" applyFont="1" applyFill="1" applyBorder="1" applyAlignment="1" applyProtection="1">
      <alignment horizontal="center" vertical="center"/>
    </xf>
    <xf numFmtId="0" fontId="2" fillId="2" borderId="36" xfId="19" applyFont="1" applyFill="1" applyBorder="1" applyAlignment="1" applyProtection="1">
      <alignment horizontal="center" vertical="center"/>
    </xf>
    <xf numFmtId="0" fontId="3" fillId="2" borderId="3" xfId="19" applyFont="1" applyFill="1" applyBorder="1" applyAlignment="1" applyProtection="1">
      <alignment horizontal="center" vertical="center"/>
    </xf>
    <xf numFmtId="0" fontId="22" fillId="0" borderId="3" xfId="19" applyBorder="1" applyAlignment="1" applyProtection="1">
      <alignment horizontal="center" vertical="center"/>
    </xf>
    <xf numFmtId="3" fontId="5" fillId="0" borderId="3" xfId="19" applyNumberFormat="1" applyFont="1" applyFill="1" applyBorder="1" applyAlignment="1" applyProtection="1">
      <alignment vertical="center"/>
    </xf>
    <xf numFmtId="3" fontId="22" fillId="0" borderId="3" xfId="19" applyNumberFormat="1" applyFill="1" applyBorder="1" applyAlignment="1" applyProtection="1">
      <alignment vertical="center"/>
    </xf>
    <xf numFmtId="0" fontId="5" fillId="0" borderId="5" xfId="19" applyFont="1" applyBorder="1" applyAlignment="1" applyProtection="1">
      <alignment vertical="center" wrapText="1"/>
    </xf>
    <xf numFmtId="0" fontId="5" fillId="0" borderId="6" xfId="19" applyFont="1" applyBorder="1" applyAlignment="1" applyProtection="1">
      <alignment vertical="center" wrapText="1"/>
    </xf>
    <xf numFmtId="0" fontId="4" fillId="0" borderId="6" xfId="19" applyFont="1" applyBorder="1" applyAlignment="1" applyProtection="1">
      <alignment vertical="center"/>
    </xf>
    <xf numFmtId="3" fontId="5" fillId="3" borderId="11" xfId="19" applyNumberFormat="1" applyFont="1" applyFill="1" applyBorder="1" applyAlignment="1" applyProtection="1">
      <alignment vertical="center"/>
    </xf>
    <xf numFmtId="3" fontId="5" fillId="3" borderId="12" xfId="19" applyNumberFormat="1" applyFont="1" applyFill="1" applyBorder="1" applyAlignment="1" applyProtection="1">
      <alignment vertical="center"/>
    </xf>
    <xf numFmtId="3" fontId="22" fillId="3" borderId="7" xfId="19" applyNumberFormat="1" applyFill="1" applyBorder="1" applyAlignment="1" applyProtection="1">
      <alignment vertical="center"/>
    </xf>
    <xf numFmtId="0" fontId="5" fillId="4" borderId="16" xfId="19" applyFont="1" applyFill="1" applyBorder="1" applyAlignment="1" applyProtection="1">
      <alignment vertical="center" wrapText="1"/>
    </xf>
    <xf numFmtId="0" fontId="22" fillId="4" borderId="13" xfId="19" applyFill="1" applyBorder="1" applyAlignment="1" applyProtection="1">
      <alignment vertical="center" wrapText="1"/>
    </xf>
    <xf numFmtId="0" fontId="22" fillId="4" borderId="17" xfId="19" applyFill="1" applyBorder="1" applyAlignment="1" applyProtection="1">
      <alignment vertical="center" wrapText="1"/>
    </xf>
    <xf numFmtId="0" fontId="5" fillId="2" borderId="1" xfId="19" applyFont="1" applyFill="1" applyBorder="1" applyAlignment="1" applyProtection="1">
      <alignment vertical="center" wrapText="1"/>
    </xf>
    <xf numFmtId="0" fontId="5" fillId="2" borderId="9" xfId="19" applyFont="1" applyFill="1" applyBorder="1" applyAlignment="1" applyProtection="1">
      <alignment vertical="center" wrapText="1"/>
    </xf>
    <xf numFmtId="0" fontId="22" fillId="0" borderId="35" xfId="19" applyBorder="1" applyAlignment="1" applyProtection="1">
      <alignment vertical="center"/>
    </xf>
    <xf numFmtId="0" fontId="22" fillId="0" borderId="2" xfId="19" applyBorder="1" applyAlignment="1" applyProtection="1">
      <alignment vertical="center"/>
    </xf>
    <xf numFmtId="0" fontId="22" fillId="0" borderId="3" xfId="19" applyBorder="1" applyAlignment="1" applyProtection="1">
      <alignment vertical="center"/>
    </xf>
    <xf numFmtId="0" fontId="5" fillId="0" borderId="2" xfId="19" applyFont="1" applyBorder="1" applyAlignment="1" applyProtection="1">
      <alignment vertical="center" wrapText="1"/>
    </xf>
    <xf numFmtId="0" fontId="5" fillId="0" borderId="3" xfId="19" applyFont="1" applyBorder="1" applyAlignment="1" applyProtection="1">
      <alignment vertical="center" wrapText="1"/>
    </xf>
    <xf numFmtId="0" fontId="4" fillId="0" borderId="3" xfId="19" applyFont="1" applyBorder="1" applyAlignment="1" applyProtection="1">
      <alignment vertical="center"/>
    </xf>
    <xf numFmtId="3" fontId="5" fillId="0" borderId="10" xfId="19" applyNumberFormat="1" applyFont="1" applyBorder="1" applyAlignment="1" applyProtection="1">
      <alignment vertical="center"/>
    </xf>
    <xf numFmtId="3" fontId="22" fillId="0" borderId="8" xfId="19" applyNumberFormat="1" applyBorder="1" applyAlignment="1" applyProtection="1">
      <alignment vertical="center"/>
    </xf>
    <xf numFmtId="3" fontId="5" fillId="0" borderId="3" xfId="19" applyNumberFormat="1" applyFont="1" applyBorder="1" applyAlignment="1" applyProtection="1">
      <alignment vertical="center"/>
    </xf>
    <xf numFmtId="3" fontId="22" fillId="0" borderId="4" xfId="19" applyNumberFormat="1" applyBorder="1" applyAlignment="1" applyProtection="1">
      <alignment vertical="center"/>
    </xf>
    <xf numFmtId="0" fontId="4" fillId="0" borderId="2" xfId="19" applyFont="1" applyBorder="1" applyAlignment="1" applyProtection="1">
      <alignment vertical="center" wrapText="1"/>
    </xf>
    <xf numFmtId="0" fontId="22" fillId="0" borderId="3" xfId="19" applyBorder="1" applyAlignment="1" applyProtection="1">
      <alignment vertical="center" wrapText="1"/>
    </xf>
    <xf numFmtId="0" fontId="5" fillId="4" borderId="16" xfId="19" applyFont="1" applyFill="1" applyBorder="1" applyAlignment="1" applyProtection="1">
      <alignment vertical="center"/>
    </xf>
    <xf numFmtId="0" fontId="1" fillId="4" borderId="13" xfId="19" applyFont="1" applyFill="1" applyBorder="1" applyAlignment="1" applyProtection="1">
      <alignment vertical="center"/>
    </xf>
    <xf numFmtId="0" fontId="1" fillId="4" borderId="37" xfId="19" applyFont="1" applyFill="1" applyBorder="1" applyAlignment="1" applyProtection="1">
      <alignment vertical="center"/>
    </xf>
    <xf numFmtId="0" fontId="1" fillId="4" borderId="39" xfId="19" applyFont="1" applyFill="1" applyBorder="1" applyAlignment="1" applyProtection="1">
      <alignment vertical="center"/>
    </xf>
    <xf numFmtId="0" fontId="5" fillId="2" borderId="35" xfId="19" applyFont="1" applyFill="1" applyBorder="1" applyAlignment="1" applyProtection="1">
      <alignment vertical="center" wrapText="1"/>
    </xf>
    <xf numFmtId="0" fontId="3" fillId="2" borderId="25" xfId="19" applyFont="1" applyFill="1" applyBorder="1" applyAlignment="1" applyProtection="1">
      <alignment horizontal="center" vertical="center"/>
    </xf>
    <xf numFmtId="0" fontId="3" fillId="2" borderId="9" xfId="19" applyFont="1" applyFill="1" applyBorder="1" applyAlignment="1" applyProtection="1">
      <alignment horizontal="center" vertical="center"/>
    </xf>
    <xf numFmtId="0" fontId="3" fillId="2" borderId="36" xfId="19" applyFont="1" applyFill="1" applyBorder="1" applyAlignment="1" applyProtection="1">
      <alignment horizontal="center" vertical="center"/>
    </xf>
    <xf numFmtId="3" fontId="5" fillId="5" borderId="3" xfId="19" applyNumberFormat="1" applyFont="1" applyFill="1" applyBorder="1" applyAlignment="1" applyProtection="1">
      <alignment vertical="center"/>
    </xf>
    <xf numFmtId="3" fontId="22" fillId="5" borderId="4" xfId="19" applyNumberFormat="1" applyFill="1" applyBorder="1" applyAlignment="1" applyProtection="1">
      <alignment vertical="center"/>
    </xf>
    <xf numFmtId="0" fontId="3" fillId="2" borderId="22" xfId="19" applyFont="1" applyFill="1" applyBorder="1" applyAlignment="1" applyProtection="1">
      <alignment horizontal="center" vertical="center" textRotation="90" wrapText="1"/>
    </xf>
    <xf numFmtId="0" fontId="22" fillId="0" borderId="20" xfId="19" applyBorder="1" applyAlignment="1" applyProtection="1">
      <alignment horizontal="center" vertical="center"/>
    </xf>
    <xf numFmtId="0" fontId="6" fillId="2" borderId="2" xfId="19" applyFont="1" applyFill="1" applyBorder="1" applyAlignment="1" applyProtection="1">
      <alignment horizontal="center" vertical="center" wrapText="1"/>
    </xf>
    <xf numFmtId="0" fontId="6" fillId="2" borderId="8" xfId="19" applyFont="1" applyFill="1" applyBorder="1" applyAlignment="1" applyProtection="1">
      <alignment horizontal="center" vertical="center" wrapText="1"/>
    </xf>
    <xf numFmtId="0" fontId="6" fillId="0" borderId="3" xfId="19" applyFont="1" applyBorder="1" applyAlignment="1" applyProtection="1">
      <alignment horizontal="center" vertical="center"/>
    </xf>
    <xf numFmtId="0" fontId="5" fillId="0" borderId="14" xfId="19" applyFont="1" applyBorder="1" applyAlignment="1" applyProtection="1">
      <alignment vertical="center" wrapText="1"/>
    </xf>
    <xf numFmtId="0" fontId="22" fillId="0" borderId="15" xfId="19" applyBorder="1" applyAlignment="1" applyProtection="1">
      <alignment vertical="center"/>
    </xf>
    <xf numFmtId="0" fontId="4" fillId="0" borderId="2" xfId="19" applyFont="1" applyBorder="1" applyAlignment="1" applyProtection="1">
      <alignment vertical="center"/>
    </xf>
    <xf numFmtId="0" fontId="3" fillId="2" borderId="23" xfId="19" applyFont="1" applyFill="1" applyBorder="1" applyAlignment="1" applyProtection="1">
      <alignment horizontal="center" vertical="center" textRotation="90" wrapText="1"/>
    </xf>
    <xf numFmtId="0" fontId="22" fillId="0" borderId="21" xfId="19" applyBorder="1" applyAlignment="1" applyProtection="1">
      <alignment horizontal="center" vertical="center"/>
    </xf>
    <xf numFmtId="0" fontId="3" fillId="2" borderId="24" xfId="19" applyFont="1" applyFill="1" applyBorder="1" applyAlignment="1" applyProtection="1">
      <alignment horizontal="center" vertical="center" textRotation="90"/>
    </xf>
    <xf numFmtId="0" fontId="22" fillId="0" borderId="18" xfId="19" applyBorder="1" applyAlignment="1" applyProtection="1">
      <alignment horizontal="center" vertical="center"/>
    </xf>
    <xf numFmtId="0" fontId="3" fillId="2" borderId="22" xfId="19" applyFont="1" applyFill="1" applyBorder="1" applyAlignment="1" applyProtection="1">
      <alignment horizontal="center" vertical="center" textRotation="90"/>
    </xf>
    <xf numFmtId="0" fontId="3" fillId="2" borderId="10" xfId="19" applyFont="1" applyFill="1" applyBorder="1" applyAlignment="1" applyProtection="1">
      <alignment horizontal="center" vertical="center"/>
    </xf>
    <xf numFmtId="0" fontId="22" fillId="0" borderId="8" xfId="19" applyBorder="1" applyAlignment="1" applyProtection="1">
      <alignment horizontal="center" vertical="center"/>
    </xf>
    <xf numFmtId="0" fontId="5" fillId="0" borderId="0" xfId="19" applyFont="1" applyAlignment="1" applyProtection="1">
      <alignment horizontal="right" vertical="center"/>
    </xf>
    <xf numFmtId="0" fontId="22" fillId="0" borderId="0" xfId="19" applyAlignment="1" applyProtection="1">
      <alignment vertical="center"/>
    </xf>
    <xf numFmtId="0" fontId="7" fillId="0" borderId="0" xfId="19" applyFont="1" applyAlignment="1" applyProtection="1">
      <alignment horizontal="left" vertical="center"/>
    </xf>
    <xf numFmtId="0" fontId="8" fillId="0" borderId="0" xfId="19" applyFont="1" applyAlignment="1" applyProtection="1">
      <alignment horizontal="left" vertical="center"/>
    </xf>
    <xf numFmtId="0" fontId="5" fillId="4" borderId="16" xfId="19" applyFont="1" applyFill="1" applyBorder="1" applyAlignment="1" applyProtection="1">
      <alignment horizontal="left" vertical="center" wrapText="1"/>
    </xf>
    <xf numFmtId="0" fontId="22" fillId="4" borderId="13" xfId="19" applyFill="1" applyBorder="1" applyAlignment="1" applyProtection="1">
      <alignment horizontal="left" vertical="center" wrapText="1"/>
    </xf>
    <xf numFmtId="0" fontId="22" fillId="4" borderId="17" xfId="19" applyFill="1" applyBorder="1" applyAlignment="1" applyProtection="1">
      <alignment horizontal="left" vertical="center" wrapText="1"/>
    </xf>
    <xf numFmtId="0" fontId="3" fillId="2" borderId="1" xfId="19" applyFont="1" applyFill="1" applyBorder="1" applyAlignment="1" applyProtection="1">
      <alignment horizontal="center" vertical="center" wrapText="1"/>
    </xf>
    <xf numFmtId="0" fontId="3" fillId="2" borderId="9" xfId="19" applyFont="1" applyFill="1" applyBorder="1" applyAlignment="1" applyProtection="1">
      <alignment horizontal="center" vertical="center" wrapText="1"/>
    </xf>
    <xf numFmtId="0" fontId="4" fillId="0" borderId="35" xfId="19" applyFont="1" applyBorder="1" applyAlignment="1" applyProtection="1">
      <alignment vertical="center"/>
    </xf>
    <xf numFmtId="0" fontId="3" fillId="2" borderId="18" xfId="19" applyFont="1" applyFill="1" applyBorder="1" applyAlignment="1" applyProtection="1">
      <alignment horizontal="center" vertical="center" wrapText="1"/>
    </xf>
    <xf numFmtId="0" fontId="3" fillId="2" borderId="19" xfId="19" applyFont="1" applyFill="1" applyBorder="1" applyAlignment="1" applyProtection="1">
      <alignment horizontal="center" vertical="center" wrapText="1"/>
    </xf>
    <xf numFmtId="0" fontId="4" fillId="0" borderId="20" xfId="19" applyFont="1" applyBorder="1" applyAlignment="1" applyProtection="1">
      <alignment vertical="center"/>
    </xf>
    <xf numFmtId="0" fontId="4" fillId="0" borderId="8" xfId="19" applyFont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1" fillId="0" borderId="2" xfId="0" applyFont="1" applyFill="1" applyBorder="1" applyAlignment="1" applyProtection="1">
      <alignment vertical="center"/>
    </xf>
    <xf numFmtId="0" fontId="24" fillId="0" borderId="5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vertical="center" wrapText="1"/>
    </xf>
    <xf numFmtId="0" fontId="23" fillId="0" borderId="8" xfId="0" applyFont="1" applyFill="1" applyBorder="1" applyAlignment="1" applyProtection="1">
      <alignment vertical="center"/>
    </xf>
    <xf numFmtId="3" fontId="11" fillId="8" borderId="3" xfId="0" applyNumberFormat="1" applyFont="1" applyFill="1" applyBorder="1" applyAlignment="1" applyProtection="1">
      <alignment vertical="center"/>
    </xf>
    <xf numFmtId="3" fontId="23" fillId="8" borderId="3" xfId="0" applyNumberFormat="1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vertical="center" wrapText="1"/>
    </xf>
    <xf numFmtId="0" fontId="23" fillId="0" borderId="12" xfId="0" applyFont="1" applyFill="1" applyBorder="1" applyAlignment="1" applyProtection="1">
      <alignment vertical="center"/>
    </xf>
    <xf numFmtId="3" fontId="11" fillId="8" borderId="6" xfId="0" applyNumberFormat="1" applyFont="1" applyFill="1" applyBorder="1" applyAlignment="1" applyProtection="1">
      <alignment vertical="center"/>
    </xf>
    <xf numFmtId="3" fontId="23" fillId="8" borderId="6" xfId="0" applyNumberFormat="1" applyFont="1" applyFill="1" applyBorder="1" applyAlignment="1" applyProtection="1">
      <alignment vertical="center"/>
    </xf>
    <xf numFmtId="0" fontId="15" fillId="7" borderId="35" xfId="0" applyFont="1" applyFill="1" applyBorder="1" applyAlignment="1" applyProtection="1">
      <alignment horizontal="center" vertical="center"/>
    </xf>
    <xf numFmtId="0" fontId="16" fillId="7" borderId="35" xfId="0" applyFont="1" applyFill="1" applyBorder="1" applyAlignment="1" applyProtection="1">
      <alignment horizontal="center" vertical="center"/>
    </xf>
    <xf numFmtId="0" fontId="16" fillId="7" borderId="36" xfId="0" applyFont="1" applyFill="1" applyBorder="1" applyAlignment="1" applyProtection="1">
      <alignment horizontal="center" vertical="center"/>
    </xf>
    <xf numFmtId="0" fontId="15" fillId="7" borderId="3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3" fontId="11" fillId="0" borderId="10" xfId="0" applyNumberFormat="1" applyFont="1" applyFill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vertical="center" wrapText="1"/>
    </xf>
    <xf numFmtId="0" fontId="24" fillId="0" borderId="6" xfId="0" applyFont="1" applyFill="1" applyBorder="1" applyAlignment="1" applyProtection="1">
      <alignment vertical="center"/>
    </xf>
    <xf numFmtId="3" fontId="11" fillId="8" borderId="11" xfId="0" applyNumberFormat="1" applyFont="1" applyFill="1" applyBorder="1" applyAlignment="1" applyProtection="1">
      <alignment vertical="center"/>
    </xf>
    <xf numFmtId="3" fontId="11" fillId="8" borderId="12" xfId="0" applyNumberFormat="1" applyFont="1" applyFill="1" applyBorder="1" applyAlignment="1" applyProtection="1">
      <alignment vertical="center"/>
    </xf>
    <xf numFmtId="3" fontId="11" fillId="8" borderId="26" xfId="0" applyNumberFormat="1" applyFont="1" applyFill="1" applyBorder="1" applyAlignment="1" applyProtection="1">
      <alignment vertical="center"/>
    </xf>
    <xf numFmtId="3" fontId="23" fillId="8" borderId="33" xfId="0" applyNumberFormat="1" applyFont="1" applyFill="1" applyBorder="1" applyAlignment="1" applyProtection="1">
      <alignment vertical="center"/>
    </xf>
    <xf numFmtId="0" fontId="11" fillId="6" borderId="16" xfId="0" applyFont="1" applyFill="1" applyBorder="1" applyAlignment="1" applyProtection="1">
      <alignment vertical="center" wrapText="1"/>
    </xf>
    <xf numFmtId="0" fontId="23" fillId="6" borderId="13" xfId="0" applyFont="1" applyFill="1" applyBorder="1" applyAlignment="1" applyProtection="1">
      <alignment vertical="center" wrapText="1"/>
    </xf>
    <xf numFmtId="0" fontId="23" fillId="6" borderId="17" xfId="0" applyFont="1" applyFill="1" applyBorder="1" applyAlignment="1" applyProtection="1">
      <alignment vertical="center" wrapText="1"/>
    </xf>
    <xf numFmtId="0" fontId="11" fillId="7" borderId="1" xfId="0" applyFont="1" applyFill="1" applyBorder="1" applyAlignment="1" applyProtection="1">
      <alignment vertical="center" wrapText="1"/>
    </xf>
    <xf numFmtId="0" fontId="11" fillId="7" borderId="9" xfId="0" applyFont="1" applyFill="1" applyBorder="1" applyAlignment="1" applyProtection="1">
      <alignment vertical="center" wrapText="1"/>
    </xf>
    <xf numFmtId="0" fontId="23" fillId="0" borderId="35" xfId="0" applyFont="1" applyFill="1" applyBorder="1" applyAlignment="1" applyProtection="1">
      <alignment vertical="center"/>
    </xf>
    <xf numFmtId="0" fontId="23" fillId="0" borderId="2" xfId="0" applyFont="1" applyFill="1" applyBorder="1" applyAlignment="1" applyProtection="1">
      <alignment vertical="center"/>
    </xf>
    <xf numFmtId="0" fontId="23" fillId="0" borderId="3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24" fillId="0" borderId="3" xfId="0" applyFont="1" applyFill="1" applyBorder="1" applyAlignment="1" applyProtection="1">
      <alignment vertical="center"/>
    </xf>
    <xf numFmtId="3" fontId="11" fillId="0" borderId="28" xfId="0" applyNumberFormat="1" applyFont="1" applyFill="1" applyBorder="1" applyAlignment="1" applyProtection="1">
      <alignment vertical="center"/>
    </xf>
    <xf numFmtId="3" fontId="11" fillId="0" borderId="38" xfId="0" applyNumberFormat="1" applyFont="1" applyFill="1" applyBorder="1" applyAlignment="1" applyProtection="1">
      <alignment vertical="center"/>
    </xf>
    <xf numFmtId="0" fontId="24" fillId="0" borderId="2" xfId="0" applyFont="1" applyFill="1" applyBorder="1" applyAlignment="1" applyProtection="1">
      <alignment vertical="center" wrapText="1"/>
    </xf>
    <xf numFmtId="0" fontId="23" fillId="0" borderId="3" xfId="0" applyFont="1" applyFill="1" applyBorder="1" applyAlignment="1" applyProtection="1">
      <alignment vertical="center" wrapText="1"/>
    </xf>
    <xf numFmtId="0" fontId="11" fillId="6" borderId="16" xfId="0" applyFont="1" applyFill="1" applyBorder="1" applyAlignment="1" applyProtection="1">
      <alignment vertical="center"/>
    </xf>
    <xf numFmtId="0" fontId="25" fillId="6" borderId="13" xfId="0" applyFont="1" applyFill="1" applyBorder="1" applyAlignment="1" applyProtection="1">
      <alignment vertical="center"/>
    </xf>
    <xf numFmtId="0" fontId="25" fillId="6" borderId="17" xfId="0" applyFont="1" applyFill="1" applyBorder="1" applyAlignment="1" applyProtection="1">
      <alignment vertical="center"/>
    </xf>
    <xf numFmtId="0" fontId="11" fillId="7" borderId="35" xfId="0" applyFont="1" applyFill="1" applyBorder="1" applyAlignment="1" applyProtection="1">
      <alignment vertical="center" wrapText="1"/>
    </xf>
    <xf numFmtId="0" fontId="15" fillId="7" borderId="36" xfId="0" applyFont="1" applyFill="1" applyBorder="1" applyAlignment="1" applyProtection="1">
      <alignment horizontal="center" vertical="center"/>
    </xf>
    <xf numFmtId="0" fontId="15" fillId="7" borderId="22" xfId="0" applyFont="1" applyFill="1" applyBorder="1" applyAlignment="1" applyProtection="1">
      <alignment horizontal="center" vertical="center" textRotation="90" wrapText="1"/>
    </xf>
    <xf numFmtId="0" fontId="23" fillId="0" borderId="20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 wrapText="1"/>
    </xf>
    <xf numFmtId="0" fontId="17" fillId="7" borderId="8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vertical="center" wrapText="1"/>
    </xf>
    <xf numFmtId="0" fontId="23" fillId="0" borderId="15" xfId="0" applyFont="1" applyFill="1" applyBorder="1" applyAlignment="1" applyProtection="1">
      <alignment vertical="center"/>
    </xf>
    <xf numFmtId="0" fontId="24" fillId="0" borderId="2" xfId="0" applyFont="1" applyFill="1" applyBorder="1" applyAlignment="1" applyProtection="1">
      <alignment vertical="center"/>
    </xf>
    <xf numFmtId="0" fontId="15" fillId="7" borderId="23" xfId="0" applyFont="1" applyFill="1" applyBorder="1" applyAlignment="1" applyProtection="1">
      <alignment horizontal="center" vertical="center" textRotation="90" wrapText="1"/>
    </xf>
    <xf numFmtId="0" fontId="23" fillId="0" borderId="21" xfId="0" applyFont="1" applyFill="1" applyBorder="1" applyAlignment="1" applyProtection="1">
      <alignment horizontal="center" vertical="center"/>
    </xf>
    <xf numFmtId="0" fontId="15" fillId="7" borderId="24" xfId="0" applyFont="1" applyFill="1" applyBorder="1" applyAlignment="1" applyProtection="1">
      <alignment horizontal="center" vertical="center" textRotation="90"/>
    </xf>
    <xf numFmtId="0" fontId="23" fillId="0" borderId="18" xfId="0" applyFont="1" applyFill="1" applyBorder="1" applyAlignment="1" applyProtection="1">
      <alignment horizontal="center" vertical="center"/>
    </xf>
    <xf numFmtId="0" fontId="15" fillId="7" borderId="22" xfId="0" applyFont="1" applyFill="1" applyBorder="1" applyAlignment="1" applyProtection="1">
      <alignment horizontal="center" vertical="center" textRotation="90"/>
    </xf>
    <xf numFmtId="0" fontId="15" fillId="7" borderId="10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1" fillId="6" borderId="16" xfId="0" applyFont="1" applyFill="1" applyBorder="1" applyAlignment="1" applyProtection="1">
      <alignment horizontal="left" vertical="center" wrapText="1"/>
    </xf>
    <xf numFmtId="0" fontId="23" fillId="6" borderId="13" xfId="0" applyFont="1" applyFill="1" applyBorder="1" applyAlignment="1" applyProtection="1">
      <alignment horizontal="left" vertical="center" wrapText="1"/>
    </xf>
    <xf numFmtId="0" fontId="23" fillId="6" borderId="17" xfId="0" applyFont="1" applyFill="1" applyBorder="1" applyAlignment="1" applyProtection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5" fillId="7" borderId="9" xfId="0" applyFont="1" applyFill="1" applyBorder="1" applyAlignment="1" applyProtection="1">
      <alignment horizontal="center" vertical="center" wrapText="1"/>
    </xf>
    <xf numFmtId="0" fontId="24" fillId="0" borderId="35" xfId="0" applyFont="1" applyFill="1" applyBorder="1" applyAlignment="1" applyProtection="1">
      <alignment vertical="center"/>
    </xf>
    <xf numFmtId="0" fontId="15" fillId="7" borderId="18" xfId="0" applyFont="1" applyFill="1" applyBorder="1" applyAlignment="1" applyProtection="1">
      <alignment horizontal="center" vertical="center" wrapText="1"/>
    </xf>
    <xf numFmtId="0" fontId="15" fillId="7" borderId="19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vertical="center"/>
    </xf>
    <xf numFmtId="0" fontId="24" fillId="0" borderId="8" xfId="0" applyFont="1" applyFill="1" applyBorder="1" applyAlignment="1" applyProtection="1">
      <alignment vertical="center"/>
    </xf>
  </cellXfs>
  <cellStyles count="21">
    <cellStyle name="Comma" xfId="10"/>
    <cellStyle name="Comma [0]" xfId="11"/>
    <cellStyle name="Currency" xfId="12"/>
    <cellStyle name="Currency [0]" xfId="13"/>
    <cellStyle name="Excel Built-in Normal" xfId="1"/>
    <cellStyle name="Excel Built-in Normal 2" xfId="2"/>
    <cellStyle name="Excel Built-in Normal 3" xfId="15"/>
    <cellStyle name="Heading" xfId="4"/>
    <cellStyle name="Heading1" xfId="5"/>
    <cellStyle name="Hiperłącze 2" xfId="20"/>
    <cellStyle name="Normalny" xfId="0" builtinId="0"/>
    <cellStyle name="Normalny 2" xfId="3"/>
    <cellStyle name="Normalny 2 2" xfId="18"/>
    <cellStyle name="Normalny 3" xfId="8"/>
    <cellStyle name="Normalny 4" xfId="9"/>
    <cellStyle name="Normalny 5" xfId="17"/>
    <cellStyle name="Normalny 6" xfId="19"/>
    <cellStyle name="Percent" xfId="14"/>
    <cellStyle name="Result" xfId="6"/>
    <cellStyle name="Result2" xfId="7"/>
    <cellStyle name="Walutowy 2" xfId="16"/>
  </cellStyles>
  <dxfs count="0"/>
  <tableStyles count="0" defaultTableStyle="TableStyleMedium2" defaultPivotStyle="PivotStyleLight16"/>
  <colors>
    <mruColors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zoomScaleNormal="100" workbookViewId="0">
      <selection activeCell="A4" sqref="A4:C6"/>
    </sheetView>
  </sheetViews>
  <sheetFormatPr defaultColWidth="0" defaultRowHeight="0" customHeight="1" zeroHeight="1"/>
  <cols>
    <col min="1" max="1" width="4.140625" style="18" customWidth="1"/>
    <col min="2" max="2" width="7.7109375" style="18" customWidth="1"/>
    <col min="3" max="3" width="26.7109375" style="21" customWidth="1"/>
    <col min="4" max="5" width="4.28515625" style="18" customWidth="1"/>
    <col min="6" max="6" width="8.7109375" style="18" bestFit="1" customWidth="1"/>
    <col min="7" max="7" width="5.28515625" style="18" customWidth="1"/>
    <col min="8" max="9" width="6.7109375" style="18" customWidth="1"/>
    <col min="10" max="11" width="4.28515625" style="18" customWidth="1"/>
    <col min="12" max="12" width="7.5703125" style="18" bestFit="1" customWidth="1"/>
    <col min="13" max="13" width="5.28515625" style="18" customWidth="1"/>
    <col min="14" max="15" width="6.7109375" style="18" customWidth="1"/>
    <col min="16" max="17" width="4.28515625" style="20" customWidth="1"/>
    <col min="18" max="18" width="8.28515625" style="18" customWidth="1"/>
    <col min="19" max="19" width="5.28515625" style="18" customWidth="1"/>
    <col min="20" max="21" width="6.7109375" style="18" customWidth="1"/>
    <col min="22" max="22" width="0.85546875" style="18" customWidth="1"/>
    <col min="23" max="16384" width="9.140625" style="18" hidden="1"/>
  </cols>
  <sheetData>
    <row r="1" spans="1:21" ht="15" customHeight="1">
      <c r="A1" s="29"/>
      <c r="B1" s="29"/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21" t="s">
        <v>54</v>
      </c>
      <c r="Q1" s="222"/>
      <c r="R1" s="222"/>
      <c r="S1" s="222"/>
      <c r="T1" s="222"/>
      <c r="U1" s="222"/>
    </row>
    <row r="2" spans="1:21" ht="20.25" customHeight="1">
      <c r="A2" s="223" t="s">
        <v>37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ht="14.1" customHeight="1">
      <c r="A3" s="225" t="s">
        <v>26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7"/>
    </row>
    <row r="4" spans="1:21" ht="14.1" customHeight="1">
      <c r="A4" s="228" t="s">
        <v>0</v>
      </c>
      <c r="B4" s="229"/>
      <c r="C4" s="230"/>
      <c r="D4" s="172" t="s">
        <v>12</v>
      </c>
      <c r="E4" s="172"/>
      <c r="F4" s="172"/>
      <c r="G4" s="172"/>
      <c r="H4" s="172"/>
      <c r="I4" s="205"/>
      <c r="J4" s="172" t="s">
        <v>15</v>
      </c>
      <c r="K4" s="172"/>
      <c r="L4" s="172"/>
      <c r="M4" s="172"/>
      <c r="N4" s="172"/>
      <c r="O4" s="205"/>
      <c r="P4" s="172" t="s">
        <v>16</v>
      </c>
      <c r="Q4" s="172"/>
      <c r="R4" s="172"/>
      <c r="S4" s="172"/>
      <c r="T4" s="172"/>
      <c r="U4" s="205"/>
    </row>
    <row r="5" spans="1:21" ht="14.1" customHeight="1">
      <c r="A5" s="231"/>
      <c r="B5" s="232"/>
      <c r="C5" s="233"/>
      <c r="D5" s="218" t="s">
        <v>6</v>
      </c>
      <c r="E5" s="218" t="s">
        <v>7</v>
      </c>
      <c r="F5" s="219" t="s">
        <v>32</v>
      </c>
      <c r="G5" s="220"/>
      <c r="H5" s="206" t="s">
        <v>13</v>
      </c>
      <c r="I5" s="214" t="s">
        <v>14</v>
      </c>
      <c r="J5" s="216" t="s">
        <v>6</v>
      </c>
      <c r="K5" s="218" t="s">
        <v>7</v>
      </c>
      <c r="L5" s="219" t="s">
        <v>32</v>
      </c>
      <c r="M5" s="220"/>
      <c r="N5" s="206" t="s">
        <v>17</v>
      </c>
      <c r="O5" s="214" t="s">
        <v>19</v>
      </c>
      <c r="P5" s="216" t="s">
        <v>6</v>
      </c>
      <c r="Q5" s="218" t="s">
        <v>7</v>
      </c>
      <c r="R5" s="219" t="s">
        <v>32</v>
      </c>
      <c r="S5" s="220"/>
      <c r="T5" s="206" t="s">
        <v>18</v>
      </c>
      <c r="U5" s="214" t="s">
        <v>20</v>
      </c>
    </row>
    <row r="6" spans="1:21" ht="51.75" customHeight="1">
      <c r="A6" s="213"/>
      <c r="B6" s="234"/>
      <c r="C6" s="195"/>
      <c r="D6" s="207"/>
      <c r="E6" s="207"/>
      <c r="F6" s="31" t="s">
        <v>35</v>
      </c>
      <c r="G6" s="32" t="s">
        <v>11</v>
      </c>
      <c r="H6" s="207"/>
      <c r="I6" s="215"/>
      <c r="J6" s="217"/>
      <c r="K6" s="207"/>
      <c r="L6" s="31" t="s">
        <v>35</v>
      </c>
      <c r="M6" s="32" t="s">
        <v>11</v>
      </c>
      <c r="N6" s="207"/>
      <c r="O6" s="215"/>
      <c r="P6" s="217"/>
      <c r="Q6" s="207"/>
      <c r="R6" s="31" t="s">
        <v>35</v>
      </c>
      <c r="S6" s="32" t="s">
        <v>11</v>
      </c>
      <c r="T6" s="207"/>
      <c r="U6" s="215"/>
    </row>
    <row r="7" spans="1:21" s="1" customFormat="1" ht="9.75" customHeight="1">
      <c r="A7" s="208">
        <v>1</v>
      </c>
      <c r="B7" s="209"/>
      <c r="C7" s="210"/>
      <c r="D7" s="33">
        <v>2</v>
      </c>
      <c r="E7" s="33">
        <v>3</v>
      </c>
      <c r="F7" s="34">
        <v>4</v>
      </c>
      <c r="G7" s="34">
        <v>5</v>
      </c>
      <c r="H7" s="34">
        <v>6</v>
      </c>
      <c r="I7" s="35">
        <v>7</v>
      </c>
      <c r="J7" s="33">
        <v>8</v>
      </c>
      <c r="K7" s="33">
        <v>9</v>
      </c>
      <c r="L7" s="34">
        <v>10</v>
      </c>
      <c r="M7" s="34">
        <v>11</v>
      </c>
      <c r="N7" s="34">
        <v>12</v>
      </c>
      <c r="O7" s="35">
        <v>13</v>
      </c>
      <c r="P7" s="33">
        <v>14</v>
      </c>
      <c r="Q7" s="33">
        <v>15</v>
      </c>
      <c r="R7" s="34">
        <v>16</v>
      </c>
      <c r="S7" s="34">
        <v>17</v>
      </c>
      <c r="T7" s="34">
        <v>18</v>
      </c>
      <c r="U7" s="35">
        <v>19</v>
      </c>
    </row>
    <row r="8" spans="1:21" ht="14.1" customHeight="1">
      <c r="A8" s="211" t="s">
        <v>29</v>
      </c>
      <c r="B8" s="212"/>
      <c r="C8" s="165"/>
      <c r="D8" s="36">
        <v>560</v>
      </c>
      <c r="E8" s="36">
        <v>472.65</v>
      </c>
      <c r="F8" s="36">
        <v>14009471.451800002</v>
      </c>
      <c r="G8" s="37">
        <v>1</v>
      </c>
      <c r="H8" s="38">
        <v>25016.913306785718</v>
      </c>
      <c r="I8" s="39">
        <v>29640.265422194017</v>
      </c>
      <c r="J8" s="36">
        <v>560</v>
      </c>
      <c r="K8" s="36">
        <v>482.50000000000006</v>
      </c>
      <c r="L8" s="38">
        <v>14752945.5228</v>
      </c>
      <c r="M8" s="37">
        <v>1</v>
      </c>
      <c r="N8" s="38">
        <v>26344.545576428573</v>
      </c>
      <c r="O8" s="39">
        <v>30576.052896994817</v>
      </c>
      <c r="P8" s="36">
        <v>564</v>
      </c>
      <c r="Q8" s="36">
        <v>479.78699999999998</v>
      </c>
      <c r="R8" s="38">
        <v>11480708.720000001</v>
      </c>
      <c r="S8" s="37">
        <v>1</v>
      </c>
      <c r="T8" s="38">
        <v>20355.87</v>
      </c>
      <c r="U8" s="39">
        <v>23928.76</v>
      </c>
    </row>
    <row r="9" spans="1:21" ht="24" customHeight="1">
      <c r="A9" s="162" t="s">
        <v>5</v>
      </c>
      <c r="B9" s="164" t="s">
        <v>22</v>
      </c>
      <c r="C9" s="165"/>
      <c r="D9" s="40">
        <v>81</v>
      </c>
      <c r="E9" s="40">
        <v>68.209999999999994</v>
      </c>
      <c r="F9" s="41">
        <v>2496132.4049999998</v>
      </c>
      <c r="G9" s="37">
        <v>0.1781746308979619</v>
      </c>
      <c r="H9" s="38">
        <v>30816.449444444443</v>
      </c>
      <c r="I9" s="39">
        <v>36594.816082685822</v>
      </c>
      <c r="J9" s="40">
        <v>81</v>
      </c>
      <c r="K9" s="40">
        <v>68.334999999999994</v>
      </c>
      <c r="L9" s="41">
        <v>2684188.6752999998</v>
      </c>
      <c r="M9" s="37">
        <v>0.1819425599553465</v>
      </c>
      <c r="N9" s="38">
        <v>33138.13179382716</v>
      </c>
      <c r="O9" s="39">
        <v>39279.851837272261</v>
      </c>
      <c r="P9" s="40">
        <v>88</v>
      </c>
      <c r="Q9" s="40">
        <v>68.427000000000007</v>
      </c>
      <c r="R9" s="41">
        <v>2572328.2799999998</v>
      </c>
      <c r="S9" s="37">
        <v>0.224</v>
      </c>
      <c r="T9" s="38">
        <v>29231</v>
      </c>
      <c r="U9" s="39">
        <v>37592.300000000003</v>
      </c>
    </row>
    <row r="10" spans="1:21" ht="43.5" customHeight="1">
      <c r="A10" s="213"/>
      <c r="B10" s="164" t="s">
        <v>23</v>
      </c>
      <c r="C10" s="165"/>
      <c r="D10" s="40">
        <v>431</v>
      </c>
      <c r="E10" s="40">
        <v>370.71</v>
      </c>
      <c r="F10" s="41">
        <v>10758169.007500002</v>
      </c>
      <c r="G10" s="37">
        <v>0.76792111997328372</v>
      </c>
      <c r="H10" s="38">
        <v>24960.948973317871</v>
      </c>
      <c r="I10" s="39">
        <v>29020.444572576955</v>
      </c>
      <c r="J10" s="40">
        <v>429</v>
      </c>
      <c r="K10" s="40">
        <v>380.43000000000006</v>
      </c>
      <c r="L10" s="41">
        <v>11302983</v>
      </c>
      <c r="M10" s="37">
        <v>0.76615093457315075</v>
      </c>
      <c r="N10" s="38">
        <v>26347.279720279719</v>
      </c>
      <c r="O10" s="39">
        <v>29711.071682043999</v>
      </c>
      <c r="P10" s="40">
        <v>430</v>
      </c>
      <c r="Q10" s="40">
        <v>379.88499999999993</v>
      </c>
      <c r="R10" s="41">
        <v>8302039.1200000001</v>
      </c>
      <c r="S10" s="37">
        <v>0.72299999999999998</v>
      </c>
      <c r="T10" s="38">
        <v>19307.07</v>
      </c>
      <c r="U10" s="39">
        <v>21854.085104702743</v>
      </c>
    </row>
    <row r="11" spans="1:21" ht="24" customHeight="1">
      <c r="A11" s="163"/>
      <c r="B11" s="168" t="s">
        <v>24</v>
      </c>
      <c r="C11" s="169"/>
      <c r="D11" s="42">
        <v>48</v>
      </c>
      <c r="E11" s="42">
        <v>33.730000000000004</v>
      </c>
      <c r="F11" s="43">
        <v>755170.03929999971</v>
      </c>
      <c r="G11" s="44">
        <v>5.390424912875439E-2</v>
      </c>
      <c r="H11" s="23">
        <v>15732.709152083327</v>
      </c>
      <c r="I11" s="45">
        <v>22388.675935369098</v>
      </c>
      <c r="J11" s="42">
        <v>50</v>
      </c>
      <c r="K11" s="42">
        <v>33.734999999999999</v>
      </c>
      <c r="L11" s="43">
        <v>765773.84749999992</v>
      </c>
      <c r="M11" s="44">
        <v>5.1906505471502731E-2</v>
      </c>
      <c r="N11" s="23">
        <v>15315.476949999998</v>
      </c>
      <c r="O11" s="45">
        <v>22699.684230028157</v>
      </c>
      <c r="P11" s="42">
        <v>46</v>
      </c>
      <c r="Q11" s="42">
        <v>31.475000000000001</v>
      </c>
      <c r="R11" s="43">
        <v>606341.31999999995</v>
      </c>
      <c r="S11" s="44">
        <v>5.2999999999999999E-2</v>
      </c>
      <c r="T11" s="23">
        <v>13181.33304347826</v>
      </c>
      <c r="U11" s="45">
        <v>19264.219857029388</v>
      </c>
    </row>
    <row r="12" spans="1:21" ht="12" customHeight="1">
      <c r="A12" s="201" t="s">
        <v>27</v>
      </c>
      <c r="B12" s="202"/>
      <c r="C12" s="202"/>
      <c r="D12" s="202"/>
      <c r="E12" s="202"/>
      <c r="F12" s="202"/>
      <c r="G12" s="202"/>
      <c r="H12" s="203"/>
      <c r="I12" s="46"/>
      <c r="J12" s="46"/>
      <c r="K12" s="29"/>
      <c r="L12" s="29"/>
      <c r="M12" s="29"/>
      <c r="N12" s="29"/>
      <c r="O12" s="29"/>
      <c r="P12" s="47"/>
      <c r="Q12" s="47"/>
      <c r="R12" s="29"/>
      <c r="S12" s="29"/>
      <c r="T12" s="29"/>
      <c r="U12" s="29"/>
    </row>
    <row r="13" spans="1:21" ht="14.1" customHeight="1">
      <c r="A13" s="188" t="s">
        <v>2</v>
      </c>
      <c r="B13" s="204"/>
      <c r="C13" s="204"/>
      <c r="D13" s="172" t="s">
        <v>12</v>
      </c>
      <c r="E13" s="172"/>
      <c r="F13" s="48" t="s">
        <v>15</v>
      </c>
      <c r="G13" s="172" t="s">
        <v>16</v>
      </c>
      <c r="H13" s="205"/>
      <c r="I13" s="29"/>
      <c r="J13" s="29"/>
      <c r="K13" s="29"/>
      <c r="L13" s="29"/>
      <c r="M13" s="29"/>
      <c r="N13" s="29"/>
      <c r="O13" s="29"/>
      <c r="P13" s="47"/>
      <c r="Q13" s="47"/>
      <c r="R13" s="29"/>
      <c r="S13" s="29"/>
      <c r="T13" s="29"/>
      <c r="U13" s="29"/>
    </row>
    <row r="14" spans="1:21" ht="14.1" customHeight="1">
      <c r="A14" s="193" t="s">
        <v>1</v>
      </c>
      <c r="B14" s="194"/>
      <c r="C14" s="195"/>
      <c r="D14" s="196">
        <v>1472</v>
      </c>
      <c r="E14" s="197"/>
      <c r="F14" s="41">
        <v>1486</v>
      </c>
      <c r="G14" s="196">
        <v>1529</v>
      </c>
      <c r="H14" s="198"/>
      <c r="I14" s="29"/>
      <c r="J14" s="29"/>
      <c r="K14" s="29"/>
      <c r="L14" s="29"/>
      <c r="M14" s="29"/>
      <c r="N14" s="29"/>
      <c r="O14" s="29"/>
      <c r="P14" s="47"/>
      <c r="Q14" s="47"/>
      <c r="R14" s="29"/>
      <c r="S14" s="29"/>
      <c r="T14" s="29"/>
      <c r="U14" s="29"/>
    </row>
    <row r="15" spans="1:21" ht="14.1" customHeight="1">
      <c r="A15" s="193" t="s">
        <v>21</v>
      </c>
      <c r="B15" s="194" t="s">
        <v>33</v>
      </c>
      <c r="C15" s="200"/>
      <c r="D15" s="196">
        <v>1416</v>
      </c>
      <c r="E15" s="197"/>
      <c r="F15" s="41">
        <v>1413</v>
      </c>
      <c r="G15" s="196">
        <v>1458</v>
      </c>
      <c r="H15" s="198"/>
      <c r="I15" s="29"/>
      <c r="J15" s="29"/>
      <c r="K15" s="29"/>
      <c r="L15" s="29"/>
      <c r="M15" s="29"/>
      <c r="N15" s="29"/>
      <c r="O15" s="29"/>
      <c r="P15" s="47"/>
      <c r="Q15" s="47"/>
      <c r="R15" s="29"/>
      <c r="S15" s="29"/>
      <c r="T15" s="29"/>
      <c r="U15" s="29"/>
    </row>
    <row r="16" spans="1:21" ht="14.1" customHeight="1">
      <c r="A16" s="199"/>
      <c r="B16" s="194" t="s">
        <v>34</v>
      </c>
      <c r="C16" s="200"/>
      <c r="D16" s="196">
        <v>1121</v>
      </c>
      <c r="E16" s="197"/>
      <c r="F16" s="41">
        <v>1116</v>
      </c>
      <c r="G16" s="196">
        <v>896</v>
      </c>
      <c r="H16" s="198"/>
      <c r="I16" s="29"/>
      <c r="J16" s="29"/>
      <c r="K16" s="29"/>
      <c r="L16" s="29"/>
      <c r="M16" s="29"/>
      <c r="N16" s="29"/>
      <c r="O16" s="29"/>
      <c r="P16" s="47"/>
      <c r="Q16" s="47"/>
      <c r="R16" s="29"/>
      <c r="S16" s="29"/>
      <c r="T16" s="29"/>
      <c r="U16" s="29"/>
    </row>
    <row r="17" spans="1:21" ht="14.1" customHeight="1">
      <c r="A17" s="193" t="s">
        <v>3</v>
      </c>
      <c r="B17" s="194"/>
      <c r="C17" s="195"/>
      <c r="D17" s="196">
        <v>844771.43</v>
      </c>
      <c r="E17" s="197"/>
      <c r="F17" s="41">
        <v>863711.67999999993</v>
      </c>
      <c r="G17" s="196">
        <v>683291.54</v>
      </c>
      <c r="H17" s="198"/>
      <c r="I17" s="29"/>
      <c r="J17" s="29"/>
      <c r="K17" s="29"/>
      <c r="L17" s="29"/>
      <c r="M17" s="29"/>
      <c r="N17" s="29"/>
      <c r="O17" s="29"/>
      <c r="P17" s="47"/>
      <c r="Q17" s="47"/>
      <c r="R17" s="29"/>
      <c r="S17" s="29"/>
      <c r="T17" s="29"/>
      <c r="U17" s="29"/>
    </row>
    <row r="18" spans="1:21" ht="14.1" customHeight="1">
      <c r="A18" s="193" t="s">
        <v>4</v>
      </c>
      <c r="B18" s="194"/>
      <c r="C18" s="195"/>
      <c r="D18" s="196">
        <v>590073.44999999995</v>
      </c>
      <c r="E18" s="197"/>
      <c r="F18" s="41">
        <v>621749.79</v>
      </c>
      <c r="G18" s="196">
        <v>383500.98</v>
      </c>
      <c r="H18" s="198"/>
      <c r="I18" s="29"/>
      <c r="J18" s="29"/>
      <c r="K18" s="29"/>
      <c r="L18" s="29"/>
      <c r="M18" s="29"/>
      <c r="N18" s="29"/>
      <c r="O18" s="29"/>
      <c r="P18" s="47"/>
      <c r="Q18" s="47"/>
      <c r="R18" s="29"/>
      <c r="S18" s="29"/>
      <c r="T18" s="29"/>
      <c r="U18" s="29"/>
    </row>
    <row r="19" spans="1:21" ht="14.1" customHeight="1">
      <c r="A19" s="179" t="s">
        <v>31</v>
      </c>
      <c r="B19" s="180"/>
      <c r="C19" s="181"/>
      <c r="D19" s="182">
        <v>49.715832744821093</v>
      </c>
      <c r="E19" s="183"/>
      <c r="F19" s="23">
        <v>50.938410002359042</v>
      </c>
      <c r="G19" s="170">
        <v>39.054157521719254</v>
      </c>
      <c r="H19" s="184"/>
      <c r="I19" s="29"/>
      <c r="J19" s="29"/>
      <c r="K19" s="29"/>
      <c r="L19" s="29"/>
      <c r="M19" s="29"/>
      <c r="N19" s="29"/>
      <c r="O19" s="29"/>
      <c r="P19" s="47"/>
      <c r="Q19" s="47"/>
      <c r="R19" s="29"/>
      <c r="S19" s="29"/>
      <c r="T19" s="29"/>
      <c r="U19" s="29"/>
    </row>
    <row r="20" spans="1:21" ht="14.1" customHeight="1">
      <c r="A20" s="185" t="s">
        <v>28</v>
      </c>
      <c r="B20" s="186"/>
      <c r="C20" s="186"/>
      <c r="D20" s="186"/>
      <c r="E20" s="186"/>
      <c r="F20" s="186"/>
      <c r="G20" s="186"/>
      <c r="H20" s="187"/>
      <c r="I20" s="29"/>
      <c r="J20" s="29"/>
      <c r="K20" s="29"/>
      <c r="L20" s="29"/>
      <c r="M20" s="29"/>
      <c r="N20" s="29"/>
      <c r="O20" s="29"/>
      <c r="P20" s="47"/>
      <c r="Q20" s="47"/>
      <c r="R20" s="29"/>
      <c r="S20" s="29"/>
      <c r="T20" s="29"/>
      <c r="U20" s="29"/>
    </row>
    <row r="21" spans="1:21" ht="14.1" customHeight="1">
      <c r="A21" s="188" t="s">
        <v>30</v>
      </c>
      <c r="B21" s="189"/>
      <c r="C21" s="190"/>
      <c r="D21" s="172" t="s">
        <v>12</v>
      </c>
      <c r="E21" s="173"/>
      <c r="F21" s="174"/>
      <c r="G21" s="172" t="s">
        <v>15</v>
      </c>
      <c r="H21" s="173"/>
      <c r="I21" s="174"/>
      <c r="J21" s="172" t="s">
        <v>16</v>
      </c>
      <c r="K21" s="173"/>
      <c r="L21" s="174"/>
      <c r="M21" s="29"/>
      <c r="N21" s="29"/>
      <c r="O21" s="29"/>
      <c r="P21" s="47"/>
      <c r="Q21" s="47"/>
      <c r="R21" s="29"/>
      <c r="S21" s="29"/>
      <c r="T21" s="29"/>
      <c r="U21" s="29"/>
    </row>
    <row r="22" spans="1:21" ht="14.1" customHeight="1">
      <c r="A22" s="191"/>
      <c r="B22" s="165"/>
      <c r="C22" s="192"/>
      <c r="D22" s="175" t="s">
        <v>25</v>
      </c>
      <c r="E22" s="176"/>
      <c r="F22" s="49" t="s">
        <v>10</v>
      </c>
      <c r="G22" s="175" t="s">
        <v>25</v>
      </c>
      <c r="H22" s="176"/>
      <c r="I22" s="49" t="s">
        <v>10</v>
      </c>
      <c r="J22" s="175" t="s">
        <v>25</v>
      </c>
      <c r="K22" s="176"/>
      <c r="L22" s="49" t="s">
        <v>10</v>
      </c>
      <c r="M22" s="29"/>
      <c r="N22" s="29"/>
      <c r="O22" s="29"/>
      <c r="P22" s="47"/>
      <c r="Q22" s="47"/>
      <c r="R22" s="29"/>
      <c r="S22" s="29"/>
      <c r="T22" s="29"/>
      <c r="U22" s="29"/>
    </row>
    <row r="23" spans="1:21" ht="14.1" customHeight="1">
      <c r="A23" s="191"/>
      <c r="B23" s="165"/>
      <c r="C23" s="192"/>
      <c r="D23" s="177">
        <v>22402221.990000002</v>
      </c>
      <c r="E23" s="178"/>
      <c r="F23" s="50">
        <v>1</v>
      </c>
      <c r="G23" s="177">
        <v>23477700.919999998</v>
      </c>
      <c r="H23" s="178"/>
      <c r="I23" s="50">
        <v>1</v>
      </c>
      <c r="J23" s="177">
        <v>18333711.699999999</v>
      </c>
      <c r="K23" s="178"/>
      <c r="L23" s="50">
        <v>1</v>
      </c>
      <c r="M23" s="29"/>
      <c r="N23" s="29"/>
      <c r="O23" s="29"/>
      <c r="P23" s="47"/>
      <c r="Q23" s="47"/>
      <c r="R23" s="29"/>
      <c r="S23" s="29"/>
      <c r="T23" s="29"/>
      <c r="U23" s="29"/>
    </row>
    <row r="24" spans="1:21" ht="14.1" customHeight="1">
      <c r="A24" s="162" t="s">
        <v>21</v>
      </c>
      <c r="B24" s="164" t="s">
        <v>8</v>
      </c>
      <c r="C24" s="165"/>
      <c r="D24" s="166">
        <v>14009471.451800002</v>
      </c>
      <c r="E24" s="167"/>
      <c r="F24" s="50">
        <v>0.62536079939095368</v>
      </c>
      <c r="G24" s="166">
        <v>14752945.5228</v>
      </c>
      <c r="H24" s="167"/>
      <c r="I24" s="50">
        <v>0.62838118489840622</v>
      </c>
      <c r="J24" s="166">
        <v>11480708.720000001</v>
      </c>
      <c r="K24" s="167"/>
      <c r="L24" s="50">
        <v>0.626</v>
      </c>
      <c r="M24" s="29"/>
      <c r="N24" s="29"/>
      <c r="O24" s="29"/>
      <c r="P24" s="47"/>
      <c r="Q24" s="47"/>
      <c r="R24" s="29"/>
      <c r="S24" s="29"/>
      <c r="T24" s="29"/>
      <c r="U24" s="29"/>
    </row>
    <row r="25" spans="1:21" ht="14.1" customHeight="1">
      <c r="A25" s="163"/>
      <c r="B25" s="168" t="s">
        <v>9</v>
      </c>
      <c r="C25" s="169"/>
      <c r="D25" s="170">
        <v>844771.43</v>
      </c>
      <c r="E25" s="171"/>
      <c r="F25" s="51">
        <v>3.7709269659817343E-2</v>
      </c>
      <c r="G25" s="170">
        <v>863711.67999999993</v>
      </c>
      <c r="H25" s="171"/>
      <c r="I25" s="51">
        <v>3.6788597100844235E-2</v>
      </c>
      <c r="J25" s="170">
        <v>683291.54</v>
      </c>
      <c r="K25" s="171"/>
      <c r="L25" s="51">
        <v>3.6999999999999998E-2</v>
      </c>
      <c r="M25" s="29"/>
      <c r="N25" s="29"/>
      <c r="O25" s="29"/>
      <c r="P25" s="47"/>
      <c r="Q25" s="47"/>
      <c r="R25" s="29"/>
      <c r="S25" s="29"/>
      <c r="T25" s="29"/>
      <c r="U25" s="29"/>
    </row>
    <row r="26" spans="1:21" ht="15" customHeight="1"/>
    <row r="27" spans="1:21" ht="15" customHeight="1">
      <c r="A27" s="160" t="s">
        <v>36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</row>
    <row r="28" spans="1:21" ht="15" customHeight="1"/>
    <row r="29" spans="1:21" ht="15" customHeight="1"/>
  </sheetData>
  <sheetProtection password="DFC8" sheet="1" objects="1" scenarios="1"/>
  <mergeCells count="72">
    <mergeCell ref="P1:U1"/>
    <mergeCell ref="A2:U2"/>
    <mergeCell ref="A3:U3"/>
    <mergeCell ref="A4:C6"/>
    <mergeCell ref="D4:I4"/>
    <mergeCell ref="J4:O4"/>
    <mergeCell ref="P4:U4"/>
    <mergeCell ref="D5:D6"/>
    <mergeCell ref="E5:E6"/>
    <mergeCell ref="F5:G5"/>
    <mergeCell ref="U5:U6"/>
    <mergeCell ref="H5:H6"/>
    <mergeCell ref="I5:I6"/>
    <mergeCell ref="J5:J6"/>
    <mergeCell ref="K5:K6"/>
    <mergeCell ref="L5:M5"/>
    <mergeCell ref="T5:T6"/>
    <mergeCell ref="A7:C7"/>
    <mergeCell ref="A8:C8"/>
    <mergeCell ref="A9:A11"/>
    <mergeCell ref="B9:C9"/>
    <mergeCell ref="B10:C10"/>
    <mergeCell ref="B11:C11"/>
    <mergeCell ref="N5:N6"/>
    <mergeCell ref="O5:O6"/>
    <mergeCell ref="P5:P6"/>
    <mergeCell ref="Q5:Q6"/>
    <mergeCell ref="R5:S5"/>
    <mergeCell ref="A12:H12"/>
    <mergeCell ref="A13:C13"/>
    <mergeCell ref="D13:E13"/>
    <mergeCell ref="G13:H13"/>
    <mergeCell ref="A14:C14"/>
    <mergeCell ref="D14:E14"/>
    <mergeCell ref="G14:H14"/>
    <mergeCell ref="A15:A16"/>
    <mergeCell ref="B15:C15"/>
    <mergeCell ref="D15:E15"/>
    <mergeCell ref="G15:H15"/>
    <mergeCell ref="B16:C16"/>
    <mergeCell ref="D16:E16"/>
    <mergeCell ref="G16:H16"/>
    <mergeCell ref="A17:C17"/>
    <mergeCell ref="D17:E17"/>
    <mergeCell ref="G17:H17"/>
    <mergeCell ref="A18:C18"/>
    <mergeCell ref="D18:E18"/>
    <mergeCell ref="G18:H18"/>
    <mergeCell ref="A19:C19"/>
    <mergeCell ref="D19:E19"/>
    <mergeCell ref="G19:H19"/>
    <mergeCell ref="A20:H20"/>
    <mergeCell ref="A21:C23"/>
    <mergeCell ref="D21:F21"/>
    <mergeCell ref="G21:I21"/>
    <mergeCell ref="J21:L21"/>
    <mergeCell ref="D22:E22"/>
    <mergeCell ref="G22:H22"/>
    <mergeCell ref="J22:K22"/>
    <mergeCell ref="D23:E23"/>
    <mergeCell ref="G23:H23"/>
    <mergeCell ref="J23:K23"/>
    <mergeCell ref="A27:U27"/>
    <mergeCell ref="A24:A25"/>
    <mergeCell ref="B24:C24"/>
    <mergeCell ref="D24:E24"/>
    <mergeCell ref="G24:H24"/>
    <mergeCell ref="J24:K24"/>
    <mergeCell ref="B25:C25"/>
    <mergeCell ref="D25:E25"/>
    <mergeCell ref="G25:H25"/>
    <mergeCell ref="J25:K25"/>
  </mergeCells>
  <pageMargins left="0.31496062992125984" right="0.31496062992125984" top="0.47244094488188981" bottom="0.47244094488188981" header="0.31496062992125984" footer="0.31496062992125984"/>
  <pageSetup paperSize="9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zoomScaleNormal="100" workbookViewId="0">
      <selection activeCell="N9" sqref="N9"/>
    </sheetView>
  </sheetViews>
  <sheetFormatPr defaultColWidth="0" defaultRowHeight="0" customHeight="1" zeroHeight="1"/>
  <cols>
    <col min="1" max="1" width="4.140625" style="5" customWidth="1"/>
    <col min="2" max="2" width="7.7109375" style="5" customWidth="1"/>
    <col min="3" max="3" width="26.7109375" style="6" customWidth="1"/>
    <col min="4" max="4" width="4.28515625" style="5" customWidth="1"/>
    <col min="5" max="5" width="5.85546875" style="5" customWidth="1"/>
    <col min="6" max="6" width="8" style="5" bestFit="1" customWidth="1"/>
    <col min="7" max="7" width="5.28515625" style="5" customWidth="1"/>
    <col min="8" max="9" width="6.7109375" style="5" customWidth="1"/>
    <col min="10" max="11" width="4.28515625" style="5" customWidth="1"/>
    <col min="12" max="12" width="8" style="5" bestFit="1" customWidth="1"/>
    <col min="13" max="13" width="5.28515625" style="5" customWidth="1"/>
    <col min="14" max="15" width="6.7109375" style="5" customWidth="1"/>
    <col min="16" max="17" width="4.28515625" style="8" customWidth="1"/>
    <col min="18" max="18" width="8" style="5" bestFit="1" customWidth="1"/>
    <col min="19" max="19" width="5.28515625" style="5" customWidth="1"/>
    <col min="20" max="21" width="6.7109375" style="5" customWidth="1"/>
    <col min="22" max="22" width="0.85546875" style="5" customWidth="1"/>
    <col min="23" max="16384" width="9.140625" style="5" hidden="1"/>
  </cols>
  <sheetData>
    <row r="1" spans="1:21" ht="15" customHeight="1">
      <c r="A1" s="65"/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300" t="s">
        <v>63</v>
      </c>
      <c r="Q1" s="301"/>
      <c r="R1" s="301"/>
      <c r="S1" s="301"/>
      <c r="T1" s="301"/>
      <c r="U1" s="301"/>
    </row>
    <row r="2" spans="1:21" ht="20.25" customHeight="1">
      <c r="A2" s="302" t="s">
        <v>47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</row>
    <row r="3" spans="1:21" ht="14.1" customHeight="1">
      <c r="A3" s="304" t="s">
        <v>26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6"/>
    </row>
    <row r="4" spans="1:21" ht="14.1" customHeight="1">
      <c r="A4" s="307" t="s">
        <v>0</v>
      </c>
      <c r="B4" s="308"/>
      <c r="C4" s="309"/>
      <c r="D4" s="251" t="s">
        <v>12</v>
      </c>
      <c r="E4" s="251"/>
      <c r="F4" s="251"/>
      <c r="G4" s="251"/>
      <c r="H4" s="251"/>
      <c r="I4" s="284"/>
      <c r="J4" s="251" t="s">
        <v>15</v>
      </c>
      <c r="K4" s="251"/>
      <c r="L4" s="251"/>
      <c r="M4" s="251"/>
      <c r="N4" s="251"/>
      <c r="O4" s="284"/>
      <c r="P4" s="251" t="s">
        <v>16</v>
      </c>
      <c r="Q4" s="251"/>
      <c r="R4" s="251"/>
      <c r="S4" s="251"/>
      <c r="T4" s="251"/>
      <c r="U4" s="284"/>
    </row>
    <row r="5" spans="1:21" ht="14.1" customHeight="1">
      <c r="A5" s="310"/>
      <c r="B5" s="311"/>
      <c r="C5" s="312"/>
      <c r="D5" s="297" t="s">
        <v>6</v>
      </c>
      <c r="E5" s="297" t="s">
        <v>7</v>
      </c>
      <c r="F5" s="298" t="s">
        <v>32</v>
      </c>
      <c r="G5" s="299"/>
      <c r="H5" s="285" t="s">
        <v>13</v>
      </c>
      <c r="I5" s="293" t="s">
        <v>14</v>
      </c>
      <c r="J5" s="295" t="s">
        <v>6</v>
      </c>
      <c r="K5" s="297" t="s">
        <v>7</v>
      </c>
      <c r="L5" s="298" t="s">
        <v>32</v>
      </c>
      <c r="M5" s="299"/>
      <c r="N5" s="285" t="s">
        <v>17</v>
      </c>
      <c r="O5" s="293" t="s">
        <v>19</v>
      </c>
      <c r="P5" s="295" t="s">
        <v>6</v>
      </c>
      <c r="Q5" s="297" t="s">
        <v>7</v>
      </c>
      <c r="R5" s="298" t="s">
        <v>32</v>
      </c>
      <c r="S5" s="299"/>
      <c r="T5" s="285" t="s">
        <v>18</v>
      </c>
      <c r="U5" s="293" t="s">
        <v>20</v>
      </c>
    </row>
    <row r="6" spans="1:21" ht="51.75" customHeight="1">
      <c r="A6" s="292"/>
      <c r="B6" s="313"/>
      <c r="C6" s="274"/>
      <c r="D6" s="286"/>
      <c r="E6" s="286"/>
      <c r="F6" s="67" t="s">
        <v>35</v>
      </c>
      <c r="G6" s="68" t="s">
        <v>11</v>
      </c>
      <c r="H6" s="286"/>
      <c r="I6" s="294"/>
      <c r="J6" s="296"/>
      <c r="K6" s="286"/>
      <c r="L6" s="67" t="s">
        <v>35</v>
      </c>
      <c r="M6" s="68" t="s">
        <v>11</v>
      </c>
      <c r="N6" s="286"/>
      <c r="O6" s="294"/>
      <c r="P6" s="296"/>
      <c r="Q6" s="286"/>
      <c r="R6" s="67" t="s">
        <v>35</v>
      </c>
      <c r="S6" s="68" t="s">
        <v>11</v>
      </c>
      <c r="T6" s="286"/>
      <c r="U6" s="294"/>
    </row>
    <row r="7" spans="1:21" s="7" customFormat="1" ht="9.75" customHeight="1">
      <c r="A7" s="287">
        <v>1</v>
      </c>
      <c r="B7" s="288"/>
      <c r="C7" s="289"/>
      <c r="D7" s="69">
        <v>2</v>
      </c>
      <c r="E7" s="69">
        <v>3</v>
      </c>
      <c r="F7" s="70">
        <v>4</v>
      </c>
      <c r="G7" s="70">
        <v>5</v>
      </c>
      <c r="H7" s="70">
        <v>6</v>
      </c>
      <c r="I7" s="71">
        <v>7</v>
      </c>
      <c r="J7" s="69">
        <v>8</v>
      </c>
      <c r="K7" s="69">
        <v>9</v>
      </c>
      <c r="L7" s="70">
        <v>10</v>
      </c>
      <c r="M7" s="70">
        <v>11</v>
      </c>
      <c r="N7" s="70">
        <v>12</v>
      </c>
      <c r="O7" s="71">
        <v>13</v>
      </c>
      <c r="P7" s="69">
        <v>14</v>
      </c>
      <c r="Q7" s="69">
        <v>15</v>
      </c>
      <c r="R7" s="70">
        <v>16</v>
      </c>
      <c r="S7" s="70">
        <v>17</v>
      </c>
      <c r="T7" s="70">
        <v>18</v>
      </c>
      <c r="U7" s="71">
        <v>19</v>
      </c>
    </row>
    <row r="8" spans="1:21" ht="14.1" customHeight="1">
      <c r="A8" s="290" t="s">
        <v>29</v>
      </c>
      <c r="B8" s="291"/>
      <c r="C8" s="244"/>
      <c r="D8" s="72">
        <v>319</v>
      </c>
      <c r="E8" s="72">
        <v>258.15000000000003</v>
      </c>
      <c r="F8" s="73">
        <v>7968907.5299999993</v>
      </c>
      <c r="G8" s="74">
        <v>1</v>
      </c>
      <c r="H8" s="73">
        <v>24980.901347962379</v>
      </c>
      <c r="I8" s="75">
        <v>30869.291226031371</v>
      </c>
      <c r="J8" s="76">
        <v>321</v>
      </c>
      <c r="K8" s="77">
        <v>261.32500000000005</v>
      </c>
      <c r="L8" s="78">
        <v>8236574.5500000007</v>
      </c>
      <c r="M8" s="79">
        <v>1</v>
      </c>
      <c r="N8" s="78">
        <v>25659.110747663555</v>
      </c>
      <c r="O8" s="80">
        <v>31518.50971013106</v>
      </c>
      <c r="P8" s="77">
        <v>332</v>
      </c>
      <c r="Q8" s="77">
        <v>269.35000000000002</v>
      </c>
      <c r="R8" s="78">
        <v>8751750.7200000007</v>
      </c>
      <c r="S8" s="79">
        <v>1</v>
      </c>
      <c r="T8" s="78">
        <v>26360.69493975904</v>
      </c>
      <c r="U8" s="80">
        <v>32492.113309819935</v>
      </c>
    </row>
    <row r="9" spans="1:21" ht="24" customHeight="1">
      <c r="A9" s="241" t="s">
        <v>5</v>
      </c>
      <c r="B9" s="243" t="s">
        <v>22</v>
      </c>
      <c r="C9" s="244"/>
      <c r="D9" s="81">
        <v>50</v>
      </c>
      <c r="E9" s="81">
        <v>35.924999999999997</v>
      </c>
      <c r="F9" s="82">
        <v>1757336.82</v>
      </c>
      <c r="G9" s="74">
        <v>0.22052418269182755</v>
      </c>
      <c r="H9" s="73">
        <v>35146.736400000002</v>
      </c>
      <c r="I9" s="75">
        <v>48916.8217118998</v>
      </c>
      <c r="J9" s="83">
        <v>51</v>
      </c>
      <c r="K9" s="84">
        <v>36.424999999999997</v>
      </c>
      <c r="L9" s="85">
        <v>1847900.22</v>
      </c>
      <c r="M9" s="79">
        <v>0.22435300121213617</v>
      </c>
      <c r="N9" s="78">
        <v>36233.337647058826</v>
      </c>
      <c r="O9" s="80">
        <v>50731.646396705561</v>
      </c>
      <c r="P9" s="84">
        <v>50</v>
      </c>
      <c r="Q9" s="84">
        <v>36.375</v>
      </c>
      <c r="R9" s="85">
        <v>1929302.16</v>
      </c>
      <c r="S9" s="79">
        <v>0.22044756777533075</v>
      </c>
      <c r="T9" s="78">
        <v>38586.0432</v>
      </c>
      <c r="U9" s="80">
        <v>53039.234639175258</v>
      </c>
    </row>
    <row r="10" spans="1:21" ht="43.5" customHeight="1">
      <c r="A10" s="292"/>
      <c r="B10" s="243" t="s">
        <v>23</v>
      </c>
      <c r="C10" s="244"/>
      <c r="D10" s="81">
        <v>231</v>
      </c>
      <c r="E10" s="81">
        <v>196.375</v>
      </c>
      <c r="F10" s="82">
        <v>5528459.4499999993</v>
      </c>
      <c r="G10" s="74">
        <v>0.69375374594163475</v>
      </c>
      <c r="H10" s="73">
        <v>23932.724891774888</v>
      </c>
      <c r="I10" s="75">
        <v>28152.562444302988</v>
      </c>
      <c r="J10" s="83">
        <v>231</v>
      </c>
      <c r="K10" s="84">
        <v>198.05</v>
      </c>
      <c r="L10" s="85">
        <v>5702103.1600000011</v>
      </c>
      <c r="M10" s="79">
        <v>0.69229060277248389</v>
      </c>
      <c r="N10" s="78">
        <v>24684.429264069269</v>
      </c>
      <c r="O10" s="80">
        <v>28791.230295379959</v>
      </c>
      <c r="P10" s="84">
        <v>243</v>
      </c>
      <c r="Q10" s="84">
        <v>206.375</v>
      </c>
      <c r="R10" s="85">
        <v>6100802.3200000003</v>
      </c>
      <c r="S10" s="79">
        <v>0.6970950744812805</v>
      </c>
      <c r="T10" s="78">
        <v>25106.182386831279</v>
      </c>
      <c r="U10" s="80">
        <v>29561.731411265901</v>
      </c>
    </row>
    <row r="11" spans="1:21" ht="24" customHeight="1">
      <c r="A11" s="242"/>
      <c r="B11" s="247" t="s">
        <v>24</v>
      </c>
      <c r="C11" s="248"/>
      <c r="D11" s="81">
        <v>38</v>
      </c>
      <c r="E11" s="81">
        <v>25.85</v>
      </c>
      <c r="F11" s="82">
        <v>683111.26</v>
      </c>
      <c r="G11" s="86">
        <v>8.5722071366537755E-2</v>
      </c>
      <c r="H11" s="24">
        <v>17976.612105263157</v>
      </c>
      <c r="I11" s="87">
        <v>26425.967504835589</v>
      </c>
      <c r="J11" s="88">
        <v>39</v>
      </c>
      <c r="K11" s="89">
        <v>26.85</v>
      </c>
      <c r="L11" s="90">
        <v>686571.17</v>
      </c>
      <c r="M11" s="91">
        <v>8.335639601537996E-2</v>
      </c>
      <c r="N11" s="92">
        <v>17604.388974358975</v>
      </c>
      <c r="O11" s="93">
        <v>25570.6208566108</v>
      </c>
      <c r="P11" s="89">
        <v>39</v>
      </c>
      <c r="Q11" s="89">
        <v>26.6</v>
      </c>
      <c r="R11" s="90">
        <v>721646.24000000011</v>
      </c>
      <c r="S11" s="91">
        <v>8.2457357743388748E-2</v>
      </c>
      <c r="T11" s="92">
        <v>18503.749743589746</v>
      </c>
      <c r="U11" s="93">
        <v>27129.557894736845</v>
      </c>
    </row>
    <row r="12" spans="1:21" ht="12" customHeight="1">
      <c r="A12" s="280" t="s">
        <v>27</v>
      </c>
      <c r="B12" s="281"/>
      <c r="C12" s="281"/>
      <c r="D12" s="281"/>
      <c r="E12" s="281"/>
      <c r="F12" s="281"/>
      <c r="G12" s="281"/>
      <c r="H12" s="282"/>
      <c r="I12" s="94"/>
      <c r="J12" s="94"/>
      <c r="K12" s="65"/>
      <c r="L12" s="65"/>
      <c r="M12" s="65"/>
      <c r="N12" s="65"/>
      <c r="O12" s="65"/>
      <c r="P12" s="95"/>
      <c r="Q12" s="95"/>
      <c r="R12" s="65"/>
      <c r="S12" s="65"/>
      <c r="T12" s="65"/>
      <c r="U12" s="65"/>
    </row>
    <row r="13" spans="1:21" ht="14.1" customHeight="1">
      <c r="A13" s="267" t="s">
        <v>2</v>
      </c>
      <c r="B13" s="283"/>
      <c r="C13" s="283"/>
      <c r="D13" s="251" t="s">
        <v>12</v>
      </c>
      <c r="E13" s="251"/>
      <c r="F13" s="96" t="s">
        <v>15</v>
      </c>
      <c r="G13" s="251" t="s">
        <v>16</v>
      </c>
      <c r="H13" s="284"/>
      <c r="I13" s="65"/>
      <c r="J13" s="65"/>
      <c r="K13" s="65"/>
      <c r="L13" s="65"/>
      <c r="M13" s="65"/>
      <c r="N13" s="65"/>
      <c r="O13" s="65"/>
      <c r="P13" s="95"/>
      <c r="Q13" s="95"/>
      <c r="R13" s="65"/>
      <c r="S13" s="65"/>
      <c r="T13" s="65"/>
      <c r="U13" s="65"/>
    </row>
    <row r="14" spans="1:21" ht="14.1" customHeight="1">
      <c r="A14" s="272" t="s">
        <v>1</v>
      </c>
      <c r="B14" s="273"/>
      <c r="C14" s="274"/>
      <c r="D14" s="275">
        <v>824</v>
      </c>
      <c r="E14" s="276"/>
      <c r="F14" s="82">
        <v>862</v>
      </c>
      <c r="G14" s="275">
        <v>872</v>
      </c>
      <c r="H14" s="277"/>
      <c r="I14" s="65"/>
      <c r="J14" s="65"/>
      <c r="K14" s="65"/>
      <c r="L14" s="65"/>
      <c r="M14" s="65"/>
      <c r="N14" s="65"/>
      <c r="O14" s="65"/>
      <c r="P14" s="95"/>
      <c r="Q14" s="95"/>
      <c r="R14" s="65"/>
      <c r="S14" s="65"/>
      <c r="T14" s="65"/>
      <c r="U14" s="65"/>
    </row>
    <row r="15" spans="1:21" ht="14.1" customHeight="1">
      <c r="A15" s="272" t="s">
        <v>21</v>
      </c>
      <c r="B15" s="273" t="s">
        <v>33</v>
      </c>
      <c r="C15" s="279"/>
      <c r="D15" s="275">
        <v>779</v>
      </c>
      <c r="E15" s="276"/>
      <c r="F15" s="82">
        <v>795</v>
      </c>
      <c r="G15" s="275">
        <v>825</v>
      </c>
      <c r="H15" s="277"/>
      <c r="I15" s="65"/>
      <c r="J15" s="65"/>
      <c r="K15" s="65"/>
      <c r="L15" s="65"/>
      <c r="M15" s="65"/>
      <c r="N15" s="65"/>
      <c r="O15" s="65"/>
      <c r="P15" s="95"/>
      <c r="Q15" s="95"/>
      <c r="R15" s="65"/>
      <c r="S15" s="65"/>
      <c r="T15" s="65"/>
      <c r="U15" s="65"/>
    </row>
    <row r="16" spans="1:21" ht="14.1" customHeight="1">
      <c r="A16" s="278"/>
      <c r="B16" s="273" t="s">
        <v>34</v>
      </c>
      <c r="C16" s="279"/>
      <c r="D16" s="275">
        <v>669</v>
      </c>
      <c r="E16" s="276"/>
      <c r="F16" s="82">
        <v>685</v>
      </c>
      <c r="G16" s="275">
        <v>715</v>
      </c>
      <c r="H16" s="277"/>
      <c r="I16" s="65"/>
      <c r="J16" s="65"/>
      <c r="K16" s="65"/>
      <c r="L16" s="65"/>
      <c r="M16" s="65"/>
      <c r="N16" s="65"/>
      <c r="O16" s="65"/>
      <c r="P16" s="95"/>
      <c r="Q16" s="95"/>
      <c r="R16" s="65"/>
      <c r="S16" s="65"/>
      <c r="T16" s="65"/>
      <c r="U16" s="65"/>
    </row>
    <row r="17" spans="1:21" ht="14.1" customHeight="1">
      <c r="A17" s="272" t="s">
        <v>3</v>
      </c>
      <c r="B17" s="273"/>
      <c r="C17" s="274"/>
      <c r="D17" s="275">
        <v>416132</v>
      </c>
      <c r="E17" s="276"/>
      <c r="F17" s="82">
        <v>418201.5</v>
      </c>
      <c r="G17" s="275">
        <v>428126.5</v>
      </c>
      <c r="H17" s="277"/>
      <c r="I17" s="65"/>
      <c r="J17" s="65"/>
      <c r="K17" s="65"/>
      <c r="L17" s="65"/>
      <c r="M17" s="65"/>
      <c r="N17" s="65"/>
      <c r="O17" s="65"/>
      <c r="P17" s="95"/>
      <c r="Q17" s="95"/>
      <c r="R17" s="65"/>
      <c r="S17" s="65"/>
      <c r="T17" s="65"/>
      <c r="U17" s="65"/>
    </row>
    <row r="18" spans="1:21" ht="14.1" customHeight="1">
      <c r="A18" s="272" t="s">
        <v>4</v>
      </c>
      <c r="B18" s="273"/>
      <c r="C18" s="274"/>
      <c r="D18" s="275">
        <v>338687</v>
      </c>
      <c r="E18" s="276"/>
      <c r="F18" s="82">
        <v>339957</v>
      </c>
      <c r="G18" s="275">
        <v>350361.5</v>
      </c>
      <c r="H18" s="277"/>
      <c r="I18" s="65"/>
      <c r="J18" s="65"/>
      <c r="K18" s="65"/>
      <c r="L18" s="65"/>
      <c r="M18" s="65"/>
      <c r="N18" s="65"/>
      <c r="O18" s="65"/>
      <c r="P18" s="95"/>
      <c r="Q18" s="95"/>
      <c r="R18" s="65"/>
      <c r="S18" s="65"/>
      <c r="T18" s="65"/>
      <c r="U18" s="65"/>
    </row>
    <row r="19" spans="1:21" ht="14.1" customHeight="1">
      <c r="A19" s="258" t="s">
        <v>31</v>
      </c>
      <c r="B19" s="259"/>
      <c r="C19" s="260"/>
      <c r="D19" s="261">
        <v>48.562492706266774</v>
      </c>
      <c r="E19" s="262"/>
      <c r="F19" s="24">
        <v>47.821783876500859</v>
      </c>
      <c r="G19" s="249">
        <v>47.176473829201107</v>
      </c>
      <c r="H19" s="263" t="s">
        <v>38</v>
      </c>
      <c r="I19" s="65"/>
      <c r="J19" s="65"/>
      <c r="K19" s="65"/>
      <c r="L19" s="65"/>
      <c r="M19" s="65"/>
      <c r="N19" s="65"/>
      <c r="O19" s="65"/>
      <c r="P19" s="95"/>
      <c r="Q19" s="95"/>
      <c r="R19" s="65"/>
      <c r="S19" s="65"/>
      <c r="T19" s="65"/>
      <c r="U19" s="65"/>
    </row>
    <row r="20" spans="1:21" ht="14.1" customHeight="1">
      <c r="A20" s="264" t="s">
        <v>28</v>
      </c>
      <c r="B20" s="265"/>
      <c r="C20" s="265"/>
      <c r="D20" s="265"/>
      <c r="E20" s="265"/>
      <c r="F20" s="265"/>
      <c r="G20" s="265"/>
      <c r="H20" s="266"/>
      <c r="I20" s="65"/>
      <c r="J20" s="65"/>
      <c r="K20" s="65"/>
      <c r="L20" s="65"/>
      <c r="M20" s="65"/>
      <c r="N20" s="65"/>
      <c r="O20" s="65"/>
      <c r="P20" s="95"/>
      <c r="Q20" s="95"/>
      <c r="R20" s="65"/>
      <c r="S20" s="65"/>
      <c r="T20" s="65"/>
      <c r="U20" s="65"/>
    </row>
    <row r="21" spans="1:21" ht="14.1" customHeight="1">
      <c r="A21" s="267" t="s">
        <v>30</v>
      </c>
      <c r="B21" s="268"/>
      <c r="C21" s="269"/>
      <c r="D21" s="251" t="s">
        <v>12</v>
      </c>
      <c r="E21" s="252"/>
      <c r="F21" s="253"/>
      <c r="G21" s="251" t="s">
        <v>15</v>
      </c>
      <c r="H21" s="252"/>
      <c r="I21" s="253"/>
      <c r="J21" s="251" t="s">
        <v>16</v>
      </c>
      <c r="K21" s="252"/>
      <c r="L21" s="253"/>
      <c r="M21" s="65"/>
      <c r="N21" s="65"/>
      <c r="O21" s="65"/>
      <c r="P21" s="95"/>
      <c r="Q21" s="95"/>
      <c r="R21" s="65"/>
      <c r="S21" s="65"/>
      <c r="T21" s="65"/>
      <c r="U21" s="65"/>
    </row>
    <row r="22" spans="1:21" ht="14.1" customHeight="1">
      <c r="A22" s="270"/>
      <c r="B22" s="244"/>
      <c r="C22" s="271"/>
      <c r="D22" s="254" t="s">
        <v>25</v>
      </c>
      <c r="E22" s="255"/>
      <c r="F22" s="97" t="s">
        <v>10</v>
      </c>
      <c r="G22" s="254" t="s">
        <v>25</v>
      </c>
      <c r="H22" s="255"/>
      <c r="I22" s="97" t="s">
        <v>10</v>
      </c>
      <c r="J22" s="254" t="s">
        <v>25</v>
      </c>
      <c r="K22" s="255"/>
      <c r="L22" s="97" t="s">
        <v>10</v>
      </c>
      <c r="M22" s="65"/>
      <c r="N22" s="65"/>
      <c r="O22" s="65"/>
      <c r="P22" s="95"/>
      <c r="Q22" s="95"/>
      <c r="R22" s="65"/>
      <c r="S22" s="65"/>
      <c r="T22" s="65"/>
      <c r="U22" s="65"/>
    </row>
    <row r="23" spans="1:21" ht="14.1" customHeight="1">
      <c r="A23" s="270"/>
      <c r="B23" s="244"/>
      <c r="C23" s="271"/>
      <c r="D23" s="256">
        <v>13274982.299999999</v>
      </c>
      <c r="E23" s="257"/>
      <c r="F23" s="98">
        <v>1</v>
      </c>
      <c r="G23" s="256">
        <v>13511099.640000001</v>
      </c>
      <c r="H23" s="257"/>
      <c r="I23" s="98">
        <v>1</v>
      </c>
      <c r="J23" s="256">
        <v>14369559.98</v>
      </c>
      <c r="K23" s="257"/>
      <c r="L23" s="98">
        <v>1</v>
      </c>
      <c r="M23" s="65"/>
      <c r="N23" s="65"/>
      <c r="O23" s="65"/>
      <c r="P23" s="95"/>
      <c r="Q23" s="95"/>
      <c r="R23" s="65"/>
      <c r="S23" s="65"/>
      <c r="T23" s="65"/>
      <c r="U23" s="65"/>
    </row>
    <row r="24" spans="1:21" ht="14.1" customHeight="1">
      <c r="A24" s="241" t="s">
        <v>21</v>
      </c>
      <c r="B24" s="243" t="s">
        <v>8</v>
      </c>
      <c r="C24" s="244"/>
      <c r="D24" s="245">
        <v>7968907.5299999993</v>
      </c>
      <c r="E24" s="246"/>
      <c r="F24" s="98">
        <v>0.60029515293591018</v>
      </c>
      <c r="G24" s="245">
        <v>8236574.5500000007</v>
      </c>
      <c r="H24" s="246"/>
      <c r="I24" s="98">
        <v>0.6096154102524256</v>
      </c>
      <c r="J24" s="245">
        <v>8751750.7200000007</v>
      </c>
      <c r="K24" s="246"/>
      <c r="L24" s="98">
        <v>0.60904792715858791</v>
      </c>
      <c r="M24" s="65"/>
      <c r="N24" s="65"/>
      <c r="O24" s="65"/>
      <c r="P24" s="95"/>
      <c r="Q24" s="95"/>
      <c r="R24" s="65"/>
      <c r="S24" s="65"/>
      <c r="T24" s="65"/>
      <c r="U24" s="65"/>
    </row>
    <row r="25" spans="1:21" ht="14.1" customHeight="1">
      <c r="A25" s="242"/>
      <c r="B25" s="247" t="s">
        <v>9</v>
      </c>
      <c r="C25" s="248"/>
      <c r="D25" s="249">
        <v>416132</v>
      </c>
      <c r="E25" s="250"/>
      <c r="F25" s="99">
        <v>3.1347085110614424E-2</v>
      </c>
      <c r="G25" s="249">
        <v>418201.5</v>
      </c>
      <c r="H25" s="250"/>
      <c r="I25" s="99">
        <v>3.0952439930344557E-2</v>
      </c>
      <c r="J25" s="249">
        <v>428126.5</v>
      </c>
      <c r="K25" s="250"/>
      <c r="L25" s="99">
        <v>2.979398816636555E-2</v>
      </c>
      <c r="M25" s="65"/>
      <c r="N25" s="65"/>
      <c r="O25" s="65"/>
      <c r="P25" s="95"/>
      <c r="Q25" s="95"/>
      <c r="R25" s="65"/>
      <c r="S25" s="65"/>
      <c r="T25" s="65"/>
      <c r="U25" s="65"/>
    </row>
    <row r="26" spans="1:21" ht="15" customHeight="1"/>
    <row r="27" spans="1:21" ht="15" customHeight="1">
      <c r="A27" s="239" t="s">
        <v>36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</row>
    <row r="28" spans="1:21" ht="15" customHeight="1"/>
    <row r="29" spans="1:21" ht="15" customHeight="1"/>
  </sheetData>
  <sheetProtection password="DFC8" sheet="1" objects="1" scenarios="1"/>
  <mergeCells count="72">
    <mergeCell ref="P1:U1"/>
    <mergeCell ref="A2:U2"/>
    <mergeCell ref="A3:U3"/>
    <mergeCell ref="A4:C6"/>
    <mergeCell ref="D4:I4"/>
    <mergeCell ref="J4:O4"/>
    <mergeCell ref="P4:U4"/>
    <mergeCell ref="D5:D6"/>
    <mergeCell ref="E5:E6"/>
    <mergeCell ref="F5:G5"/>
    <mergeCell ref="U5:U6"/>
    <mergeCell ref="H5:H6"/>
    <mergeCell ref="I5:I6"/>
    <mergeCell ref="J5:J6"/>
    <mergeCell ref="K5:K6"/>
    <mergeCell ref="L5:M5"/>
    <mergeCell ref="T5:T6"/>
    <mergeCell ref="A7:C7"/>
    <mergeCell ref="A8:C8"/>
    <mergeCell ref="A9:A11"/>
    <mergeCell ref="B9:C9"/>
    <mergeCell ref="B10:C10"/>
    <mergeCell ref="B11:C11"/>
    <mergeCell ref="N5:N6"/>
    <mergeCell ref="O5:O6"/>
    <mergeCell ref="P5:P6"/>
    <mergeCell ref="Q5:Q6"/>
    <mergeCell ref="R5:S5"/>
    <mergeCell ref="A12:H12"/>
    <mergeCell ref="A13:C13"/>
    <mergeCell ref="D13:E13"/>
    <mergeCell ref="G13:H13"/>
    <mergeCell ref="A14:C14"/>
    <mergeCell ref="D14:E14"/>
    <mergeCell ref="G14:H14"/>
    <mergeCell ref="A15:A16"/>
    <mergeCell ref="B15:C15"/>
    <mergeCell ref="D15:E15"/>
    <mergeCell ref="G15:H15"/>
    <mergeCell ref="B16:C16"/>
    <mergeCell ref="D16:E16"/>
    <mergeCell ref="G16:H16"/>
    <mergeCell ref="A17:C17"/>
    <mergeCell ref="D17:E17"/>
    <mergeCell ref="G17:H17"/>
    <mergeCell ref="A18:C18"/>
    <mergeCell ref="D18:E18"/>
    <mergeCell ref="G18:H18"/>
    <mergeCell ref="A19:C19"/>
    <mergeCell ref="D19:E19"/>
    <mergeCell ref="G19:H19"/>
    <mergeCell ref="A20:H20"/>
    <mergeCell ref="A21:C23"/>
    <mergeCell ref="D21:F21"/>
    <mergeCell ref="G21:I21"/>
    <mergeCell ref="J21:L21"/>
    <mergeCell ref="D22:E22"/>
    <mergeCell ref="G22:H22"/>
    <mergeCell ref="J22:K22"/>
    <mergeCell ref="D23:E23"/>
    <mergeCell ref="G23:H23"/>
    <mergeCell ref="J23:K23"/>
    <mergeCell ref="A27:U27"/>
    <mergeCell ref="A24:A25"/>
    <mergeCell ref="B24:C24"/>
    <mergeCell ref="D24:E24"/>
    <mergeCell ref="G24:H24"/>
    <mergeCell ref="J24:K24"/>
    <mergeCell ref="B25:C25"/>
    <mergeCell ref="D25:E25"/>
    <mergeCell ref="G25:H25"/>
    <mergeCell ref="J25:K25"/>
  </mergeCells>
  <pageMargins left="0.31496062992125984" right="0.31496062992125984" top="0.47244094488188981" bottom="0.47244094488188981" header="0.31496062992125984" footer="0.31496062992125984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Normal="100" workbookViewId="0">
      <selection activeCell="G8" sqref="G8"/>
    </sheetView>
  </sheetViews>
  <sheetFormatPr defaultColWidth="0" defaultRowHeight="0" customHeight="1" zeroHeight="1"/>
  <cols>
    <col min="1" max="1" width="4.140625" style="4" customWidth="1"/>
    <col min="2" max="2" width="7.7109375" style="4" customWidth="1"/>
    <col min="3" max="3" width="25.5703125" style="3" customWidth="1"/>
    <col min="4" max="5" width="4.28515625" style="4" customWidth="1"/>
    <col min="6" max="6" width="8.7109375" style="4" bestFit="1" customWidth="1"/>
    <col min="7" max="7" width="5.28515625" style="4" customWidth="1"/>
    <col min="8" max="9" width="6.7109375" style="4" customWidth="1"/>
    <col min="10" max="11" width="4.28515625" style="4" customWidth="1"/>
    <col min="12" max="12" width="7.5703125" style="4" bestFit="1" customWidth="1"/>
    <col min="13" max="13" width="5.28515625" style="4" customWidth="1"/>
    <col min="14" max="14" width="6.7109375" style="4" customWidth="1"/>
    <col min="15" max="15" width="6.140625" style="4" customWidth="1"/>
    <col min="16" max="17" width="4.28515625" style="2" customWidth="1"/>
    <col min="18" max="18" width="7.5703125" style="4" bestFit="1" customWidth="1"/>
    <col min="19" max="19" width="5.28515625" style="4" customWidth="1"/>
    <col min="20" max="21" width="6.7109375" style="4" customWidth="1"/>
    <col min="22" max="22" width="0.85546875" style="4" customWidth="1"/>
    <col min="23" max="16384" width="9.140625" style="4" hidden="1"/>
  </cols>
  <sheetData>
    <row r="1" spans="1:21" ht="15" customHeight="1">
      <c r="A1" s="29"/>
      <c r="B1" s="29"/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21" t="s">
        <v>64</v>
      </c>
      <c r="Q1" s="222"/>
      <c r="R1" s="222"/>
      <c r="S1" s="222"/>
      <c r="T1" s="222"/>
      <c r="U1" s="222"/>
    </row>
    <row r="2" spans="1:21" ht="20.25" customHeight="1">
      <c r="A2" s="223" t="s">
        <v>48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ht="14.1" customHeight="1">
      <c r="A3" s="225" t="s">
        <v>26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7"/>
    </row>
    <row r="4" spans="1:21" ht="14.1" customHeight="1">
      <c r="A4" s="228" t="s">
        <v>0</v>
      </c>
      <c r="B4" s="229"/>
      <c r="C4" s="230"/>
      <c r="D4" s="172" t="s">
        <v>12</v>
      </c>
      <c r="E4" s="172"/>
      <c r="F4" s="172"/>
      <c r="G4" s="172"/>
      <c r="H4" s="172"/>
      <c r="I4" s="205"/>
      <c r="J4" s="172" t="s">
        <v>15</v>
      </c>
      <c r="K4" s="172"/>
      <c r="L4" s="172"/>
      <c r="M4" s="172"/>
      <c r="N4" s="172"/>
      <c r="O4" s="205"/>
      <c r="P4" s="172" t="s">
        <v>16</v>
      </c>
      <c r="Q4" s="172"/>
      <c r="R4" s="172"/>
      <c r="S4" s="172"/>
      <c r="T4" s="172"/>
      <c r="U4" s="205"/>
    </row>
    <row r="5" spans="1:21" ht="14.1" customHeight="1">
      <c r="A5" s="231"/>
      <c r="B5" s="232"/>
      <c r="C5" s="233"/>
      <c r="D5" s="218" t="s">
        <v>6</v>
      </c>
      <c r="E5" s="218" t="s">
        <v>7</v>
      </c>
      <c r="F5" s="219" t="s">
        <v>32</v>
      </c>
      <c r="G5" s="220"/>
      <c r="H5" s="206" t="s">
        <v>13</v>
      </c>
      <c r="I5" s="214" t="s">
        <v>14</v>
      </c>
      <c r="J5" s="216" t="s">
        <v>6</v>
      </c>
      <c r="K5" s="218" t="s">
        <v>7</v>
      </c>
      <c r="L5" s="219" t="s">
        <v>32</v>
      </c>
      <c r="M5" s="220"/>
      <c r="N5" s="206" t="s">
        <v>17</v>
      </c>
      <c r="O5" s="214" t="s">
        <v>19</v>
      </c>
      <c r="P5" s="216" t="s">
        <v>6</v>
      </c>
      <c r="Q5" s="218" t="s">
        <v>7</v>
      </c>
      <c r="R5" s="219" t="s">
        <v>32</v>
      </c>
      <c r="S5" s="220"/>
      <c r="T5" s="206" t="s">
        <v>18</v>
      </c>
      <c r="U5" s="214" t="s">
        <v>20</v>
      </c>
    </row>
    <row r="6" spans="1:21" ht="51.75" customHeight="1">
      <c r="A6" s="213"/>
      <c r="B6" s="234"/>
      <c r="C6" s="195"/>
      <c r="D6" s="207"/>
      <c r="E6" s="207"/>
      <c r="F6" s="31" t="s">
        <v>35</v>
      </c>
      <c r="G6" s="32" t="s">
        <v>11</v>
      </c>
      <c r="H6" s="207"/>
      <c r="I6" s="215"/>
      <c r="J6" s="217"/>
      <c r="K6" s="207"/>
      <c r="L6" s="31" t="s">
        <v>35</v>
      </c>
      <c r="M6" s="32" t="s">
        <v>11</v>
      </c>
      <c r="N6" s="207"/>
      <c r="O6" s="215"/>
      <c r="P6" s="217"/>
      <c r="Q6" s="207"/>
      <c r="R6" s="31" t="s">
        <v>35</v>
      </c>
      <c r="S6" s="32" t="s">
        <v>11</v>
      </c>
      <c r="T6" s="207"/>
      <c r="U6" s="215"/>
    </row>
    <row r="7" spans="1:21" s="1" customFormat="1" ht="9.75" customHeight="1">
      <c r="A7" s="208">
        <v>1</v>
      </c>
      <c r="B7" s="209"/>
      <c r="C7" s="210"/>
      <c r="D7" s="33">
        <v>2</v>
      </c>
      <c r="E7" s="33">
        <v>3</v>
      </c>
      <c r="F7" s="34">
        <v>4</v>
      </c>
      <c r="G7" s="34">
        <v>5</v>
      </c>
      <c r="H7" s="34">
        <v>6</v>
      </c>
      <c r="I7" s="35">
        <v>7</v>
      </c>
      <c r="J7" s="33">
        <v>8</v>
      </c>
      <c r="K7" s="33">
        <v>9</v>
      </c>
      <c r="L7" s="34">
        <v>10</v>
      </c>
      <c r="M7" s="34">
        <v>11</v>
      </c>
      <c r="N7" s="34">
        <v>12</v>
      </c>
      <c r="O7" s="35">
        <v>13</v>
      </c>
      <c r="P7" s="33">
        <v>14</v>
      </c>
      <c r="Q7" s="33">
        <v>15</v>
      </c>
      <c r="R7" s="34">
        <v>16</v>
      </c>
      <c r="S7" s="34">
        <v>17</v>
      </c>
      <c r="T7" s="34">
        <v>18</v>
      </c>
      <c r="U7" s="35">
        <v>19</v>
      </c>
    </row>
    <row r="8" spans="1:21" ht="14.1" customHeight="1">
      <c r="A8" s="211" t="s">
        <v>29</v>
      </c>
      <c r="B8" s="212"/>
      <c r="C8" s="165"/>
      <c r="D8" s="36">
        <v>515</v>
      </c>
      <c r="E8" s="36">
        <v>446.70000000000005</v>
      </c>
      <c r="F8" s="36">
        <v>12691854</v>
      </c>
      <c r="G8" s="37">
        <v>1</v>
      </c>
      <c r="H8" s="38">
        <v>24644.376699029126</v>
      </c>
      <c r="I8" s="39">
        <v>28412.478173270647</v>
      </c>
      <c r="J8" s="36">
        <v>537</v>
      </c>
      <c r="K8" s="36">
        <v>462.3</v>
      </c>
      <c r="L8" s="38">
        <v>13115792</v>
      </c>
      <c r="M8" s="37">
        <v>1</v>
      </c>
      <c r="N8" s="38">
        <v>24424.193668528864</v>
      </c>
      <c r="O8" s="39">
        <v>28370.737616266491</v>
      </c>
      <c r="P8" s="36">
        <v>538</v>
      </c>
      <c r="Q8" s="36">
        <v>463.5</v>
      </c>
      <c r="R8" s="38">
        <v>14336432</v>
      </c>
      <c r="S8" s="37">
        <v>1</v>
      </c>
      <c r="T8" s="38">
        <v>26647.643122676582</v>
      </c>
      <c r="U8" s="39">
        <v>30930.813376483278</v>
      </c>
    </row>
    <row r="9" spans="1:21" ht="24" customHeight="1">
      <c r="A9" s="162" t="s">
        <v>5</v>
      </c>
      <c r="B9" s="164" t="s">
        <v>22</v>
      </c>
      <c r="C9" s="165"/>
      <c r="D9" s="40">
        <v>96</v>
      </c>
      <c r="E9" s="40">
        <v>74.099999999999994</v>
      </c>
      <c r="F9" s="41">
        <v>3011556</v>
      </c>
      <c r="G9" s="37">
        <v>0.23728259086497527</v>
      </c>
      <c r="H9" s="38">
        <v>31370.375</v>
      </c>
      <c r="I9" s="39">
        <v>40641.781376518222</v>
      </c>
      <c r="J9" s="40">
        <v>99</v>
      </c>
      <c r="K9" s="40">
        <v>77.099999999999994</v>
      </c>
      <c r="L9" s="41">
        <v>3135193</v>
      </c>
      <c r="M9" s="37">
        <v>0.23903954866011903</v>
      </c>
      <c r="N9" s="38">
        <v>31668.616161616163</v>
      </c>
      <c r="O9" s="39">
        <v>40663.981841763947</v>
      </c>
      <c r="P9" s="40">
        <v>100</v>
      </c>
      <c r="Q9" s="40">
        <v>77.7</v>
      </c>
      <c r="R9" s="41">
        <v>3362449</v>
      </c>
      <c r="S9" s="37">
        <v>0.23453876110876123</v>
      </c>
      <c r="T9" s="38">
        <v>33624.49</v>
      </c>
      <c r="U9" s="39">
        <v>43274.761904761901</v>
      </c>
    </row>
    <row r="10" spans="1:21" ht="43.5" customHeight="1">
      <c r="A10" s="213"/>
      <c r="B10" s="164" t="s">
        <v>23</v>
      </c>
      <c r="C10" s="165"/>
      <c r="D10" s="40">
        <v>362</v>
      </c>
      <c r="E10" s="40">
        <v>329</v>
      </c>
      <c r="F10" s="41">
        <v>8593711</v>
      </c>
      <c r="G10" s="37">
        <v>0.67710446401290147</v>
      </c>
      <c r="H10" s="38">
        <v>23739.533149171271</v>
      </c>
      <c r="I10" s="39">
        <v>26120.702127659573</v>
      </c>
      <c r="J10" s="40">
        <v>380</v>
      </c>
      <c r="K10" s="40">
        <v>340.4</v>
      </c>
      <c r="L10" s="41">
        <v>8829639</v>
      </c>
      <c r="M10" s="37">
        <v>0.67320669617206497</v>
      </c>
      <c r="N10" s="38">
        <v>23235.892105263159</v>
      </c>
      <c r="O10" s="39">
        <v>25939.009988249119</v>
      </c>
      <c r="P10" s="40">
        <v>378</v>
      </c>
      <c r="Q10" s="40">
        <v>341</v>
      </c>
      <c r="R10" s="41">
        <v>9784448</v>
      </c>
      <c r="S10" s="37">
        <v>0.68248836251586165</v>
      </c>
      <c r="T10" s="38">
        <v>25884.783068783068</v>
      </c>
      <c r="U10" s="39">
        <v>28693.395894428151</v>
      </c>
    </row>
    <row r="11" spans="1:21" ht="24" customHeight="1">
      <c r="A11" s="163"/>
      <c r="B11" s="168" t="s">
        <v>24</v>
      </c>
      <c r="C11" s="169"/>
      <c r="D11" s="42">
        <v>57</v>
      </c>
      <c r="E11" s="42">
        <v>43.6</v>
      </c>
      <c r="F11" s="43">
        <v>1086587</v>
      </c>
      <c r="G11" s="44">
        <v>8.561294512212321E-2</v>
      </c>
      <c r="H11" s="23">
        <v>19062.929824561405</v>
      </c>
      <c r="I11" s="45">
        <v>24921.720183486239</v>
      </c>
      <c r="J11" s="42">
        <v>58</v>
      </c>
      <c r="K11" s="42">
        <v>44.8</v>
      </c>
      <c r="L11" s="43">
        <v>1150960</v>
      </c>
      <c r="M11" s="44">
        <v>8.7753755167816014E-2</v>
      </c>
      <c r="N11" s="23">
        <v>19844.137931034482</v>
      </c>
      <c r="O11" s="45">
        <v>25691.071428571431</v>
      </c>
      <c r="P11" s="42">
        <v>60</v>
      </c>
      <c r="Q11" s="42">
        <v>44.8</v>
      </c>
      <c r="R11" s="43">
        <v>1189535</v>
      </c>
      <c r="S11" s="44">
        <v>8.2972876375377078E-2</v>
      </c>
      <c r="T11" s="23">
        <v>19825.583333333332</v>
      </c>
      <c r="U11" s="45">
        <v>26552.120535714286</v>
      </c>
    </row>
    <row r="12" spans="1:21" ht="12" customHeight="1">
      <c r="A12" s="201" t="s">
        <v>27</v>
      </c>
      <c r="B12" s="202"/>
      <c r="C12" s="202"/>
      <c r="D12" s="202"/>
      <c r="E12" s="202"/>
      <c r="F12" s="202"/>
      <c r="G12" s="202"/>
      <c r="H12" s="203"/>
      <c r="I12" s="46"/>
      <c r="J12" s="46"/>
      <c r="K12" s="29"/>
      <c r="L12" s="29"/>
      <c r="M12" s="29"/>
      <c r="N12" s="29"/>
      <c r="O12" s="29"/>
      <c r="P12" s="47"/>
      <c r="Q12" s="47"/>
      <c r="R12" s="29"/>
      <c r="S12" s="29"/>
      <c r="T12" s="29"/>
      <c r="U12" s="29"/>
    </row>
    <row r="13" spans="1:21" ht="14.1" customHeight="1">
      <c r="A13" s="188" t="s">
        <v>2</v>
      </c>
      <c r="B13" s="204"/>
      <c r="C13" s="204"/>
      <c r="D13" s="172" t="s">
        <v>12</v>
      </c>
      <c r="E13" s="172"/>
      <c r="F13" s="48" t="s">
        <v>15</v>
      </c>
      <c r="G13" s="172" t="s">
        <v>16</v>
      </c>
      <c r="H13" s="205"/>
      <c r="I13" s="29"/>
      <c r="J13" s="29"/>
      <c r="K13" s="29"/>
      <c r="L13" s="29"/>
      <c r="M13" s="29"/>
      <c r="N13" s="29"/>
      <c r="O13" s="29"/>
      <c r="P13" s="47"/>
      <c r="Q13" s="47"/>
      <c r="R13" s="29"/>
      <c r="S13" s="29"/>
      <c r="T13" s="29"/>
      <c r="U13" s="29"/>
    </row>
    <row r="14" spans="1:21" ht="14.1" customHeight="1">
      <c r="A14" s="193" t="s">
        <v>1</v>
      </c>
      <c r="B14" s="194"/>
      <c r="C14" s="195"/>
      <c r="D14" s="196">
        <v>1359</v>
      </c>
      <c r="E14" s="197"/>
      <c r="F14" s="41">
        <v>1440</v>
      </c>
      <c r="G14" s="196">
        <v>1470</v>
      </c>
      <c r="H14" s="198"/>
      <c r="I14" s="29"/>
      <c r="J14" s="29"/>
      <c r="K14" s="29"/>
      <c r="L14" s="29"/>
      <c r="M14" s="29"/>
      <c r="N14" s="29"/>
      <c r="O14" s="29"/>
      <c r="P14" s="47"/>
      <c r="Q14" s="47"/>
      <c r="R14" s="29"/>
      <c r="S14" s="29"/>
      <c r="T14" s="29"/>
      <c r="U14" s="29"/>
    </row>
    <row r="15" spans="1:21" ht="14.1" customHeight="1">
      <c r="A15" s="193" t="s">
        <v>21</v>
      </c>
      <c r="B15" s="194" t="s">
        <v>33</v>
      </c>
      <c r="C15" s="200"/>
      <c r="D15" s="196">
        <v>1328</v>
      </c>
      <c r="E15" s="197"/>
      <c r="F15" s="41">
        <v>1409</v>
      </c>
      <c r="G15" s="196">
        <v>1427</v>
      </c>
      <c r="H15" s="198"/>
      <c r="I15" s="29"/>
      <c r="J15" s="29"/>
      <c r="K15" s="29"/>
      <c r="L15" s="29"/>
      <c r="M15" s="29"/>
      <c r="N15" s="29"/>
      <c r="O15" s="29"/>
      <c r="P15" s="47"/>
      <c r="Q15" s="47"/>
      <c r="R15" s="29"/>
      <c r="S15" s="29"/>
      <c r="T15" s="29"/>
      <c r="U15" s="29"/>
    </row>
    <row r="16" spans="1:21" ht="14.1" customHeight="1">
      <c r="A16" s="199"/>
      <c r="B16" s="194" t="s">
        <v>34</v>
      </c>
      <c r="C16" s="200"/>
      <c r="D16" s="196">
        <v>1328</v>
      </c>
      <c r="E16" s="197"/>
      <c r="F16" s="41">
        <v>1409</v>
      </c>
      <c r="G16" s="196">
        <v>1427</v>
      </c>
      <c r="H16" s="198"/>
      <c r="I16" s="29"/>
      <c r="J16" s="29"/>
      <c r="K16" s="29"/>
      <c r="L16" s="29"/>
      <c r="M16" s="29"/>
      <c r="N16" s="29"/>
      <c r="O16" s="29"/>
      <c r="P16" s="47"/>
      <c r="Q16" s="47"/>
      <c r="R16" s="29"/>
      <c r="S16" s="29"/>
      <c r="T16" s="29"/>
      <c r="U16" s="29"/>
    </row>
    <row r="17" spans="1:21" ht="14.1" customHeight="1">
      <c r="A17" s="193" t="s">
        <v>3</v>
      </c>
      <c r="B17" s="194"/>
      <c r="C17" s="195"/>
      <c r="D17" s="196">
        <v>913943</v>
      </c>
      <c r="E17" s="197"/>
      <c r="F17" s="41">
        <v>905825</v>
      </c>
      <c r="G17" s="196">
        <v>934597</v>
      </c>
      <c r="H17" s="198"/>
      <c r="I17" s="29"/>
      <c r="J17" s="29"/>
      <c r="K17" s="29"/>
      <c r="L17" s="29"/>
      <c r="M17" s="29"/>
      <c r="N17" s="29"/>
      <c r="O17" s="29"/>
      <c r="P17" s="47"/>
      <c r="Q17" s="47"/>
      <c r="R17" s="29"/>
      <c r="S17" s="29"/>
      <c r="T17" s="29"/>
      <c r="U17" s="29"/>
    </row>
    <row r="18" spans="1:21" ht="14.1" customHeight="1">
      <c r="A18" s="193" t="s">
        <v>4</v>
      </c>
      <c r="B18" s="194"/>
      <c r="C18" s="195"/>
      <c r="D18" s="196">
        <v>886096</v>
      </c>
      <c r="E18" s="197"/>
      <c r="F18" s="41">
        <v>882813</v>
      </c>
      <c r="G18" s="196">
        <v>906753</v>
      </c>
      <c r="H18" s="198"/>
      <c r="I18" s="29"/>
      <c r="J18" s="29"/>
      <c r="K18" s="29"/>
      <c r="L18" s="29"/>
      <c r="M18" s="29"/>
      <c r="N18" s="29"/>
      <c r="O18" s="29"/>
      <c r="P18" s="47"/>
      <c r="Q18" s="47"/>
      <c r="R18" s="29"/>
      <c r="S18" s="29"/>
      <c r="T18" s="29"/>
      <c r="U18" s="29"/>
    </row>
    <row r="19" spans="1:21" ht="14.1" customHeight="1">
      <c r="A19" s="179" t="s">
        <v>31</v>
      </c>
      <c r="B19" s="180"/>
      <c r="C19" s="181"/>
      <c r="D19" s="182">
        <v>62.564553669222342</v>
      </c>
      <c r="E19" s="183"/>
      <c r="F19" s="23">
        <v>58.444093167301119</v>
      </c>
      <c r="G19" s="170">
        <v>59.539848378671081</v>
      </c>
      <c r="H19" s="184" t="s">
        <v>38</v>
      </c>
      <c r="I19" s="29"/>
      <c r="J19" s="29"/>
      <c r="K19" s="29"/>
      <c r="L19" s="29"/>
      <c r="M19" s="29"/>
      <c r="N19" s="29"/>
      <c r="O19" s="29"/>
      <c r="P19" s="47"/>
      <c r="Q19" s="47"/>
      <c r="R19" s="29"/>
      <c r="S19" s="29"/>
      <c r="T19" s="29"/>
      <c r="U19" s="29"/>
    </row>
    <row r="20" spans="1:21" ht="14.1" customHeight="1">
      <c r="A20" s="185" t="s">
        <v>28</v>
      </c>
      <c r="B20" s="186"/>
      <c r="C20" s="186"/>
      <c r="D20" s="186"/>
      <c r="E20" s="186"/>
      <c r="F20" s="186"/>
      <c r="G20" s="186"/>
      <c r="H20" s="187"/>
      <c r="I20" s="29"/>
      <c r="J20" s="29"/>
      <c r="K20" s="29"/>
      <c r="L20" s="29"/>
      <c r="M20" s="29"/>
      <c r="N20" s="29"/>
      <c r="O20" s="29"/>
      <c r="P20" s="47"/>
      <c r="Q20" s="47"/>
      <c r="R20" s="29"/>
      <c r="S20" s="29"/>
      <c r="T20" s="29"/>
      <c r="U20" s="29"/>
    </row>
    <row r="21" spans="1:21" ht="14.1" customHeight="1">
      <c r="A21" s="188" t="s">
        <v>30</v>
      </c>
      <c r="B21" s="189"/>
      <c r="C21" s="190"/>
      <c r="D21" s="172" t="s">
        <v>12</v>
      </c>
      <c r="E21" s="173"/>
      <c r="F21" s="174"/>
      <c r="G21" s="172" t="s">
        <v>15</v>
      </c>
      <c r="H21" s="173"/>
      <c r="I21" s="174"/>
      <c r="J21" s="172" t="s">
        <v>16</v>
      </c>
      <c r="K21" s="173"/>
      <c r="L21" s="174"/>
      <c r="M21" s="29"/>
      <c r="N21" s="29"/>
      <c r="O21" s="29"/>
      <c r="P21" s="47"/>
      <c r="Q21" s="47"/>
      <c r="R21" s="29"/>
      <c r="S21" s="29"/>
      <c r="T21" s="29"/>
      <c r="U21" s="29"/>
    </row>
    <row r="22" spans="1:21" ht="14.1" customHeight="1">
      <c r="A22" s="191"/>
      <c r="B22" s="165"/>
      <c r="C22" s="192"/>
      <c r="D22" s="175" t="s">
        <v>25</v>
      </c>
      <c r="E22" s="176"/>
      <c r="F22" s="49" t="s">
        <v>10</v>
      </c>
      <c r="G22" s="175" t="s">
        <v>25</v>
      </c>
      <c r="H22" s="176"/>
      <c r="I22" s="49" t="s">
        <v>10</v>
      </c>
      <c r="J22" s="175" t="s">
        <v>25</v>
      </c>
      <c r="K22" s="176"/>
      <c r="L22" s="49" t="s">
        <v>10</v>
      </c>
      <c r="M22" s="29"/>
      <c r="N22" s="29"/>
      <c r="O22" s="29"/>
      <c r="P22" s="47"/>
      <c r="Q22" s="47"/>
      <c r="R22" s="29"/>
      <c r="S22" s="29"/>
      <c r="T22" s="29"/>
      <c r="U22" s="29"/>
    </row>
    <row r="23" spans="1:21" ht="14.1" customHeight="1">
      <c r="A23" s="191"/>
      <c r="B23" s="165"/>
      <c r="C23" s="192"/>
      <c r="D23" s="177">
        <v>22059476</v>
      </c>
      <c r="E23" s="178"/>
      <c r="F23" s="50">
        <v>1</v>
      </c>
      <c r="G23" s="177">
        <v>22719939</v>
      </c>
      <c r="H23" s="178"/>
      <c r="I23" s="50">
        <v>1</v>
      </c>
      <c r="J23" s="177">
        <v>24575128</v>
      </c>
      <c r="K23" s="178"/>
      <c r="L23" s="50">
        <v>1</v>
      </c>
      <c r="M23" s="29"/>
      <c r="N23" s="29"/>
      <c r="O23" s="29"/>
      <c r="P23" s="47"/>
      <c r="Q23" s="47"/>
      <c r="R23" s="29"/>
      <c r="S23" s="29"/>
      <c r="T23" s="29"/>
      <c r="U23" s="29"/>
    </row>
    <row r="24" spans="1:21" ht="14.1" customHeight="1">
      <c r="A24" s="162" t="s">
        <v>21</v>
      </c>
      <c r="B24" s="164" t="s">
        <v>8</v>
      </c>
      <c r="C24" s="165"/>
      <c r="D24" s="166">
        <v>12691854</v>
      </c>
      <c r="E24" s="167"/>
      <c r="F24" s="50">
        <v>0.57534703000198195</v>
      </c>
      <c r="G24" s="166">
        <v>13115792</v>
      </c>
      <c r="H24" s="167"/>
      <c r="I24" s="50">
        <v>0.5772811273833085</v>
      </c>
      <c r="J24" s="166">
        <v>14336432</v>
      </c>
      <c r="K24" s="167"/>
      <c r="L24" s="50">
        <v>0.58337161051612829</v>
      </c>
      <c r="M24" s="29"/>
      <c r="N24" s="29"/>
      <c r="O24" s="29"/>
      <c r="P24" s="47"/>
      <c r="Q24" s="47"/>
      <c r="R24" s="29"/>
      <c r="S24" s="29"/>
      <c r="T24" s="29"/>
      <c r="U24" s="29"/>
    </row>
    <row r="25" spans="1:21" ht="14.1" customHeight="1">
      <c r="A25" s="163"/>
      <c r="B25" s="168" t="s">
        <v>9</v>
      </c>
      <c r="C25" s="169"/>
      <c r="D25" s="170">
        <v>913943</v>
      </c>
      <c r="E25" s="171"/>
      <c r="F25" s="51">
        <v>4.1430857197151921E-2</v>
      </c>
      <c r="G25" s="170">
        <v>905825</v>
      </c>
      <c r="H25" s="171"/>
      <c r="I25" s="51">
        <v>3.9869165141684579E-2</v>
      </c>
      <c r="J25" s="170">
        <v>934597</v>
      </c>
      <c r="K25" s="171"/>
      <c r="L25" s="51">
        <v>3.8030198662647861E-2</v>
      </c>
      <c r="M25" s="29"/>
      <c r="N25" s="29"/>
      <c r="O25" s="29"/>
      <c r="P25" s="47"/>
      <c r="Q25" s="47"/>
      <c r="R25" s="29"/>
      <c r="S25" s="29"/>
      <c r="T25" s="29"/>
      <c r="U25" s="29"/>
    </row>
    <row r="26" spans="1:21" ht="15" customHeight="1"/>
    <row r="27" spans="1:21" ht="15" customHeight="1">
      <c r="A27" s="160" t="s">
        <v>36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</row>
    <row r="28" spans="1:21" ht="15" customHeight="1"/>
    <row r="29" spans="1:21" ht="15" customHeight="1"/>
  </sheetData>
  <sheetProtection password="DFC8" sheet="1" objects="1" scenarios="1"/>
  <mergeCells count="72">
    <mergeCell ref="P1:U1"/>
    <mergeCell ref="A2:U2"/>
    <mergeCell ref="A3:U3"/>
    <mergeCell ref="A4:C6"/>
    <mergeCell ref="D4:I4"/>
    <mergeCell ref="J4:O4"/>
    <mergeCell ref="P4:U4"/>
    <mergeCell ref="D5:D6"/>
    <mergeCell ref="E5:E6"/>
    <mergeCell ref="F5:G5"/>
    <mergeCell ref="U5:U6"/>
    <mergeCell ref="H5:H6"/>
    <mergeCell ref="I5:I6"/>
    <mergeCell ref="J5:J6"/>
    <mergeCell ref="K5:K6"/>
    <mergeCell ref="L5:M5"/>
    <mergeCell ref="T5:T6"/>
    <mergeCell ref="A7:C7"/>
    <mergeCell ref="A8:C8"/>
    <mergeCell ref="A9:A11"/>
    <mergeCell ref="B9:C9"/>
    <mergeCell ref="B10:C10"/>
    <mergeCell ref="B11:C11"/>
    <mergeCell ref="N5:N6"/>
    <mergeCell ref="O5:O6"/>
    <mergeCell ref="P5:P6"/>
    <mergeCell ref="Q5:Q6"/>
    <mergeCell ref="R5:S5"/>
    <mergeCell ref="A12:H12"/>
    <mergeCell ref="A13:C13"/>
    <mergeCell ref="D13:E13"/>
    <mergeCell ref="G13:H13"/>
    <mergeCell ref="A14:C14"/>
    <mergeCell ref="D14:E14"/>
    <mergeCell ref="G14:H14"/>
    <mergeCell ref="A15:A16"/>
    <mergeCell ref="B15:C15"/>
    <mergeCell ref="D15:E15"/>
    <mergeCell ref="G15:H15"/>
    <mergeCell ref="B16:C16"/>
    <mergeCell ref="D16:E16"/>
    <mergeCell ref="G16:H16"/>
    <mergeCell ref="A17:C17"/>
    <mergeCell ref="D17:E17"/>
    <mergeCell ref="G17:H17"/>
    <mergeCell ref="A18:C18"/>
    <mergeCell ref="D18:E18"/>
    <mergeCell ref="G18:H18"/>
    <mergeCell ref="A19:C19"/>
    <mergeCell ref="D19:E19"/>
    <mergeCell ref="G19:H19"/>
    <mergeCell ref="A20:H20"/>
    <mergeCell ref="A21:C23"/>
    <mergeCell ref="D21:F21"/>
    <mergeCell ref="G21:I21"/>
    <mergeCell ref="J21:L21"/>
    <mergeCell ref="D22:E22"/>
    <mergeCell ref="G22:H22"/>
    <mergeCell ref="J22:K22"/>
    <mergeCell ref="D23:E23"/>
    <mergeCell ref="G23:H23"/>
    <mergeCell ref="J23:K23"/>
    <mergeCell ref="A27:U27"/>
    <mergeCell ref="A24:A25"/>
    <mergeCell ref="B24:C24"/>
    <mergeCell ref="D24:E24"/>
    <mergeCell ref="G24:H24"/>
    <mergeCell ref="J24:K24"/>
    <mergeCell ref="B25:C25"/>
    <mergeCell ref="D25:E25"/>
    <mergeCell ref="G25:H25"/>
    <mergeCell ref="J25:K25"/>
  </mergeCells>
  <pageMargins left="0.31496062992125984" right="0" top="0.47244094488188981" bottom="0.4724409448818898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zoomScaleNormal="100" workbookViewId="0">
      <selection activeCell="E9" sqref="E9"/>
    </sheetView>
  </sheetViews>
  <sheetFormatPr defaultColWidth="0" defaultRowHeight="0" customHeight="1" zeroHeight="1"/>
  <cols>
    <col min="1" max="1" width="4.140625" style="4" customWidth="1"/>
    <col min="2" max="2" width="7.7109375" style="4" customWidth="1"/>
    <col min="3" max="3" width="26.7109375" style="3" customWidth="1"/>
    <col min="4" max="4" width="5" style="4" customWidth="1"/>
    <col min="5" max="5" width="4.85546875" style="4" customWidth="1"/>
    <col min="6" max="6" width="8.7109375" style="4" customWidth="1"/>
    <col min="7" max="7" width="5.28515625" style="4" customWidth="1"/>
    <col min="8" max="9" width="6.7109375" style="4" customWidth="1"/>
    <col min="10" max="10" width="4.28515625" style="4" customWidth="1"/>
    <col min="11" max="11" width="5" style="4" customWidth="1"/>
    <col min="12" max="12" width="8.85546875" style="4" customWidth="1"/>
    <col min="13" max="13" width="5.28515625" style="4" customWidth="1"/>
    <col min="14" max="15" width="6.7109375" style="4" customWidth="1"/>
    <col min="16" max="16" width="4.28515625" style="2" customWidth="1"/>
    <col min="17" max="17" width="4.85546875" style="2" customWidth="1"/>
    <col min="18" max="18" width="9.140625" style="4" customWidth="1"/>
    <col min="19" max="19" width="5.28515625" style="4" customWidth="1"/>
    <col min="20" max="21" width="6.7109375" style="4" customWidth="1"/>
    <col min="22" max="22" width="0.85546875" style="4" customWidth="1"/>
    <col min="23" max="16384" width="9.140625" style="4" hidden="1"/>
  </cols>
  <sheetData>
    <row r="1" spans="1:21" ht="15" customHeight="1">
      <c r="A1" s="29"/>
      <c r="B1" s="29"/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21" t="s">
        <v>65</v>
      </c>
      <c r="P1" s="221"/>
      <c r="Q1" s="221"/>
      <c r="R1" s="221"/>
      <c r="S1" s="221"/>
      <c r="T1" s="221"/>
      <c r="U1" s="221"/>
    </row>
    <row r="2" spans="1:21" ht="20.25" customHeight="1">
      <c r="A2" s="223" t="s">
        <v>49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ht="14.1" customHeight="1">
      <c r="A3" s="225" t="s">
        <v>26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7"/>
    </row>
    <row r="4" spans="1:21" ht="14.1" customHeight="1">
      <c r="A4" s="228" t="s">
        <v>0</v>
      </c>
      <c r="B4" s="229"/>
      <c r="C4" s="230"/>
      <c r="D4" s="172" t="s">
        <v>12</v>
      </c>
      <c r="E4" s="172"/>
      <c r="F4" s="172"/>
      <c r="G4" s="172"/>
      <c r="H4" s="172"/>
      <c r="I4" s="205"/>
      <c r="J4" s="172" t="s">
        <v>15</v>
      </c>
      <c r="K4" s="172"/>
      <c r="L4" s="172"/>
      <c r="M4" s="172"/>
      <c r="N4" s="172"/>
      <c r="O4" s="205"/>
      <c r="P4" s="172" t="s">
        <v>16</v>
      </c>
      <c r="Q4" s="172"/>
      <c r="R4" s="172"/>
      <c r="S4" s="172"/>
      <c r="T4" s="172"/>
      <c r="U4" s="205"/>
    </row>
    <row r="5" spans="1:21" ht="14.1" customHeight="1">
      <c r="A5" s="231"/>
      <c r="B5" s="232"/>
      <c r="C5" s="233"/>
      <c r="D5" s="218" t="s">
        <v>6</v>
      </c>
      <c r="E5" s="218" t="s">
        <v>7</v>
      </c>
      <c r="F5" s="219" t="s">
        <v>32</v>
      </c>
      <c r="G5" s="220"/>
      <c r="H5" s="206" t="s">
        <v>13</v>
      </c>
      <c r="I5" s="214" t="s">
        <v>14</v>
      </c>
      <c r="J5" s="216" t="s">
        <v>6</v>
      </c>
      <c r="K5" s="218" t="s">
        <v>7</v>
      </c>
      <c r="L5" s="219" t="s">
        <v>32</v>
      </c>
      <c r="M5" s="220"/>
      <c r="N5" s="206" t="s">
        <v>17</v>
      </c>
      <c r="O5" s="214" t="s">
        <v>19</v>
      </c>
      <c r="P5" s="216" t="s">
        <v>6</v>
      </c>
      <c r="Q5" s="218" t="s">
        <v>7</v>
      </c>
      <c r="R5" s="219" t="s">
        <v>32</v>
      </c>
      <c r="S5" s="220"/>
      <c r="T5" s="206" t="s">
        <v>18</v>
      </c>
      <c r="U5" s="214" t="s">
        <v>20</v>
      </c>
    </row>
    <row r="6" spans="1:21" ht="51.75" customHeight="1">
      <c r="A6" s="213"/>
      <c r="B6" s="234"/>
      <c r="C6" s="195"/>
      <c r="D6" s="207"/>
      <c r="E6" s="207"/>
      <c r="F6" s="31" t="s">
        <v>35</v>
      </c>
      <c r="G6" s="32" t="s">
        <v>11</v>
      </c>
      <c r="H6" s="207"/>
      <c r="I6" s="215"/>
      <c r="J6" s="217"/>
      <c r="K6" s="207"/>
      <c r="L6" s="31" t="s">
        <v>35</v>
      </c>
      <c r="M6" s="32" t="s">
        <v>11</v>
      </c>
      <c r="N6" s="207"/>
      <c r="O6" s="215"/>
      <c r="P6" s="217"/>
      <c r="Q6" s="207"/>
      <c r="R6" s="31" t="s">
        <v>35</v>
      </c>
      <c r="S6" s="32" t="s">
        <v>11</v>
      </c>
      <c r="T6" s="207"/>
      <c r="U6" s="215"/>
    </row>
    <row r="7" spans="1:21" s="1" customFormat="1" ht="9.75" customHeight="1">
      <c r="A7" s="208">
        <v>1</v>
      </c>
      <c r="B7" s="209"/>
      <c r="C7" s="210"/>
      <c r="D7" s="33">
        <v>2</v>
      </c>
      <c r="E7" s="33">
        <v>3</v>
      </c>
      <c r="F7" s="34">
        <v>4</v>
      </c>
      <c r="G7" s="34">
        <v>5</v>
      </c>
      <c r="H7" s="34">
        <v>6</v>
      </c>
      <c r="I7" s="35">
        <v>7</v>
      </c>
      <c r="J7" s="33">
        <v>8</v>
      </c>
      <c r="K7" s="33">
        <v>9</v>
      </c>
      <c r="L7" s="34">
        <v>10</v>
      </c>
      <c r="M7" s="34">
        <v>11</v>
      </c>
      <c r="N7" s="34">
        <v>12</v>
      </c>
      <c r="O7" s="35">
        <v>13</v>
      </c>
      <c r="P7" s="33">
        <v>14</v>
      </c>
      <c r="Q7" s="33">
        <v>15</v>
      </c>
      <c r="R7" s="34">
        <v>16</v>
      </c>
      <c r="S7" s="34">
        <v>17</v>
      </c>
      <c r="T7" s="34">
        <v>18</v>
      </c>
      <c r="U7" s="35">
        <v>19</v>
      </c>
    </row>
    <row r="8" spans="1:21" ht="14.1" customHeight="1">
      <c r="A8" s="211" t="s">
        <v>29</v>
      </c>
      <c r="B8" s="212"/>
      <c r="C8" s="165"/>
      <c r="D8" s="36">
        <v>918</v>
      </c>
      <c r="E8" s="36">
        <v>803.71</v>
      </c>
      <c r="F8" s="38">
        <v>25583835.920000002</v>
      </c>
      <c r="G8" s="37">
        <v>1</v>
      </c>
      <c r="H8" s="38">
        <v>27869.102309368194</v>
      </c>
      <c r="I8" s="39">
        <v>31832.173196799842</v>
      </c>
      <c r="J8" s="36">
        <v>952</v>
      </c>
      <c r="K8" s="36">
        <v>826.56999999999994</v>
      </c>
      <c r="L8" s="38">
        <v>26614246.75</v>
      </c>
      <c r="M8" s="37">
        <v>1</v>
      </c>
      <c r="N8" s="38">
        <v>27956.141544117647</v>
      </c>
      <c r="O8" s="39">
        <v>32198.418464255905</v>
      </c>
      <c r="P8" s="36">
        <v>834</v>
      </c>
      <c r="Q8" s="36">
        <v>814.21</v>
      </c>
      <c r="R8" s="38">
        <v>27605128.770000003</v>
      </c>
      <c r="S8" s="37">
        <v>1</v>
      </c>
      <c r="T8" s="38">
        <v>33099.674784172668</v>
      </c>
      <c r="U8" s="39">
        <v>33904.187826236477</v>
      </c>
    </row>
    <row r="9" spans="1:21" ht="24" customHeight="1">
      <c r="A9" s="162" t="s">
        <v>5</v>
      </c>
      <c r="B9" s="164" t="s">
        <v>22</v>
      </c>
      <c r="C9" s="165"/>
      <c r="D9" s="40">
        <v>129</v>
      </c>
      <c r="E9" s="100">
        <v>100.6</v>
      </c>
      <c r="F9" s="41">
        <v>4870121.32</v>
      </c>
      <c r="G9" s="37">
        <v>0.19035930871464093</v>
      </c>
      <c r="H9" s="38">
        <v>37752.878449612406</v>
      </c>
      <c r="I9" s="39">
        <v>48410.748707753482</v>
      </c>
      <c r="J9" s="40">
        <v>136</v>
      </c>
      <c r="K9" s="100">
        <v>104.37</v>
      </c>
      <c r="L9" s="41">
        <v>5190324.2300000004</v>
      </c>
      <c r="M9" s="37">
        <v>0.19502051960196845</v>
      </c>
      <c r="N9" s="38">
        <v>38164.14875</v>
      </c>
      <c r="O9" s="39">
        <v>49730.039570757879</v>
      </c>
      <c r="P9" s="40">
        <v>130</v>
      </c>
      <c r="Q9" s="100">
        <v>100.07</v>
      </c>
      <c r="R9" s="41">
        <v>5114118.28</v>
      </c>
      <c r="S9" s="37">
        <v>0.18525971469322727</v>
      </c>
      <c r="T9" s="38">
        <v>39339.371384615384</v>
      </c>
      <c r="U9" s="39">
        <v>51105.40901369042</v>
      </c>
    </row>
    <row r="10" spans="1:21" ht="43.5" customHeight="1">
      <c r="A10" s="213"/>
      <c r="B10" s="164" t="s">
        <v>23</v>
      </c>
      <c r="C10" s="165"/>
      <c r="D10" s="40">
        <v>668</v>
      </c>
      <c r="E10" s="100">
        <v>613.69000000000005</v>
      </c>
      <c r="F10" s="41">
        <v>18325490.920000002</v>
      </c>
      <c r="G10" s="37">
        <v>0.71629176239651249</v>
      </c>
      <c r="H10" s="38">
        <v>27433.369640718567</v>
      </c>
      <c r="I10" s="39">
        <v>29861.152894784012</v>
      </c>
      <c r="J10" s="40">
        <v>686</v>
      </c>
      <c r="K10" s="100">
        <v>629.05999999999995</v>
      </c>
      <c r="L10" s="41">
        <v>18951415.48</v>
      </c>
      <c r="M10" s="37">
        <v>0.71207784529915352</v>
      </c>
      <c r="N10" s="38">
        <v>27625.970087463556</v>
      </c>
      <c r="O10" s="39">
        <v>30126.562617238422</v>
      </c>
      <c r="P10" s="40">
        <v>579</v>
      </c>
      <c r="Q10" s="101">
        <v>624.38</v>
      </c>
      <c r="R10" s="41">
        <v>20051807.510000002</v>
      </c>
      <c r="S10" s="37">
        <v>0.72637978533146319</v>
      </c>
      <c r="T10" s="38">
        <v>34631.791899827294</v>
      </c>
      <c r="U10" s="39">
        <v>32114.749847849071</v>
      </c>
    </row>
    <row r="11" spans="1:21" ht="24" customHeight="1">
      <c r="A11" s="163"/>
      <c r="B11" s="168" t="s">
        <v>24</v>
      </c>
      <c r="C11" s="169"/>
      <c r="D11" s="42">
        <v>121</v>
      </c>
      <c r="E11" s="102">
        <v>89.42</v>
      </c>
      <c r="F11" s="43">
        <v>2388223.6800000002</v>
      </c>
      <c r="G11" s="44">
        <v>9.3348928888846633E-2</v>
      </c>
      <c r="H11" s="23">
        <v>19737.38578512397</v>
      </c>
      <c r="I11" s="45">
        <v>26707.936479534783</v>
      </c>
      <c r="J11" s="42">
        <v>130</v>
      </c>
      <c r="K11" s="102">
        <v>93.14</v>
      </c>
      <c r="L11" s="43">
        <v>2472507.04</v>
      </c>
      <c r="M11" s="44">
        <v>9.2901635098878013E-2</v>
      </c>
      <c r="N11" s="23">
        <v>19019.284923076924</v>
      </c>
      <c r="O11" s="45">
        <v>26546.13528022332</v>
      </c>
      <c r="P11" s="42">
        <v>125</v>
      </c>
      <c r="Q11" s="102">
        <v>89.76</v>
      </c>
      <c r="R11" s="43">
        <v>2439202.98</v>
      </c>
      <c r="S11" s="44">
        <v>8.8360499975309467E-2</v>
      </c>
      <c r="T11" s="23">
        <v>19513.62384</v>
      </c>
      <c r="U11" s="45">
        <v>27174.72125668449</v>
      </c>
    </row>
    <row r="12" spans="1:21" ht="12" customHeight="1">
      <c r="A12" s="201" t="s">
        <v>27</v>
      </c>
      <c r="B12" s="202"/>
      <c r="C12" s="202"/>
      <c r="D12" s="202"/>
      <c r="E12" s="202"/>
      <c r="F12" s="202"/>
      <c r="G12" s="202"/>
      <c r="H12" s="203"/>
      <c r="I12" s="46"/>
      <c r="J12" s="46"/>
      <c r="K12" s="29"/>
      <c r="L12" s="29"/>
      <c r="M12" s="29"/>
      <c r="N12" s="29"/>
      <c r="O12" s="29"/>
      <c r="P12" s="47"/>
      <c r="Q12" s="47"/>
      <c r="R12" s="29"/>
      <c r="S12" s="29"/>
      <c r="T12" s="29"/>
      <c r="U12" s="29"/>
    </row>
    <row r="13" spans="1:21" ht="14.1" customHeight="1">
      <c r="A13" s="188" t="s">
        <v>2</v>
      </c>
      <c r="B13" s="204"/>
      <c r="C13" s="204"/>
      <c r="D13" s="172" t="s">
        <v>12</v>
      </c>
      <c r="E13" s="172"/>
      <c r="F13" s="48" t="s">
        <v>15</v>
      </c>
      <c r="G13" s="172" t="s">
        <v>16</v>
      </c>
      <c r="H13" s="205"/>
      <c r="I13" s="29"/>
      <c r="J13" s="29"/>
      <c r="K13" s="29"/>
      <c r="L13" s="29"/>
      <c r="M13" s="29"/>
      <c r="N13" s="29"/>
      <c r="O13" s="29"/>
      <c r="P13" s="47"/>
      <c r="Q13" s="47"/>
      <c r="R13" s="29"/>
      <c r="S13" s="29"/>
      <c r="T13" s="29"/>
      <c r="U13" s="29"/>
    </row>
    <row r="14" spans="1:21" ht="14.1" customHeight="1">
      <c r="A14" s="193" t="s">
        <v>1</v>
      </c>
      <c r="B14" s="194"/>
      <c r="C14" s="195"/>
      <c r="D14" s="317">
        <v>2506</v>
      </c>
      <c r="E14" s="317"/>
      <c r="F14" s="103">
        <v>2553</v>
      </c>
      <c r="G14" s="318">
        <v>2589</v>
      </c>
      <c r="H14" s="319"/>
      <c r="I14" s="29"/>
      <c r="J14" s="29"/>
      <c r="K14" s="29"/>
      <c r="L14" s="29"/>
      <c r="M14" s="29"/>
      <c r="N14" s="29"/>
      <c r="O14" s="29"/>
      <c r="P14" s="47"/>
      <c r="Q14" s="47"/>
      <c r="R14" s="29"/>
      <c r="S14" s="29"/>
      <c r="T14" s="29"/>
      <c r="U14" s="29"/>
    </row>
    <row r="15" spans="1:21" ht="14.1" customHeight="1">
      <c r="A15" s="193" t="s">
        <v>21</v>
      </c>
      <c r="B15" s="194" t="s">
        <v>33</v>
      </c>
      <c r="C15" s="200"/>
      <c r="D15" s="317">
        <v>2324</v>
      </c>
      <c r="E15" s="317"/>
      <c r="F15" s="103">
        <v>2401</v>
      </c>
      <c r="G15" s="314">
        <v>2441</v>
      </c>
      <c r="H15" s="316"/>
      <c r="I15" s="29"/>
      <c r="J15" s="29"/>
      <c r="K15" s="29"/>
      <c r="L15" s="29"/>
      <c r="M15" s="29"/>
      <c r="N15" s="29"/>
      <c r="O15" s="29"/>
      <c r="P15" s="47"/>
      <c r="Q15" s="47"/>
      <c r="R15" s="29"/>
      <c r="S15" s="29"/>
      <c r="T15" s="29"/>
      <c r="U15" s="29"/>
    </row>
    <row r="16" spans="1:21" ht="14.1" customHeight="1">
      <c r="A16" s="199"/>
      <c r="B16" s="194" t="s">
        <v>34</v>
      </c>
      <c r="C16" s="200"/>
      <c r="D16" s="317">
        <v>1700</v>
      </c>
      <c r="E16" s="317"/>
      <c r="F16" s="103">
        <v>1787</v>
      </c>
      <c r="G16" s="314">
        <v>1766</v>
      </c>
      <c r="H16" s="316"/>
      <c r="I16" s="29"/>
      <c r="J16" s="29"/>
      <c r="K16" s="29"/>
      <c r="L16" s="29"/>
      <c r="M16" s="29"/>
      <c r="N16" s="29"/>
      <c r="O16" s="29"/>
      <c r="P16" s="47"/>
      <c r="Q16" s="47"/>
      <c r="R16" s="29"/>
      <c r="S16" s="29"/>
      <c r="T16" s="29"/>
      <c r="U16" s="29"/>
    </row>
    <row r="17" spans="1:21" ht="14.1" customHeight="1">
      <c r="A17" s="193" t="s">
        <v>3</v>
      </c>
      <c r="B17" s="194"/>
      <c r="C17" s="195"/>
      <c r="D17" s="314">
        <v>1324601.1100000001</v>
      </c>
      <c r="E17" s="315"/>
      <c r="F17" s="59">
        <v>1254810.3400000001</v>
      </c>
      <c r="G17" s="314">
        <v>1262081.9099999999</v>
      </c>
      <c r="H17" s="316"/>
      <c r="I17" s="29"/>
      <c r="J17" s="29"/>
      <c r="K17" s="29"/>
      <c r="L17" s="29"/>
      <c r="M17" s="29"/>
      <c r="N17" s="29"/>
      <c r="O17" s="29"/>
      <c r="P17" s="47"/>
      <c r="Q17" s="47"/>
      <c r="R17" s="29"/>
      <c r="S17" s="29"/>
      <c r="T17" s="29"/>
      <c r="U17" s="29"/>
    </row>
    <row r="18" spans="1:21" ht="14.1" customHeight="1">
      <c r="A18" s="193" t="s">
        <v>4</v>
      </c>
      <c r="B18" s="194"/>
      <c r="C18" s="195"/>
      <c r="D18" s="196">
        <v>977142.96</v>
      </c>
      <c r="E18" s="197"/>
      <c r="F18" s="41">
        <v>909858.84</v>
      </c>
      <c r="G18" s="196">
        <v>903639.75</v>
      </c>
      <c r="H18" s="198"/>
      <c r="I18" s="29"/>
      <c r="J18" s="29"/>
      <c r="K18" s="29"/>
      <c r="L18" s="29"/>
      <c r="M18" s="29"/>
      <c r="N18" s="29"/>
      <c r="O18" s="29"/>
      <c r="P18" s="47"/>
      <c r="Q18" s="47"/>
      <c r="R18" s="29"/>
      <c r="S18" s="29"/>
      <c r="T18" s="29"/>
      <c r="U18" s="29"/>
    </row>
    <row r="19" spans="1:21" ht="14.1" customHeight="1">
      <c r="A19" s="179" t="s">
        <v>31</v>
      </c>
      <c r="B19" s="180"/>
      <c r="C19" s="181"/>
      <c r="D19" s="182">
        <v>51.815095837897047</v>
      </c>
      <c r="E19" s="183"/>
      <c r="F19" s="23">
        <v>47.510898489265834</v>
      </c>
      <c r="G19" s="170">
        <v>47.003162265837403</v>
      </c>
      <c r="H19" s="184" t="s">
        <v>38</v>
      </c>
      <c r="I19" s="29"/>
      <c r="J19" s="29"/>
      <c r="K19" s="29"/>
      <c r="L19" s="29"/>
      <c r="M19" s="29"/>
      <c r="N19" s="29"/>
      <c r="O19" s="29"/>
      <c r="P19" s="47"/>
      <c r="Q19" s="47"/>
      <c r="R19" s="29"/>
      <c r="S19" s="29"/>
      <c r="T19" s="29"/>
      <c r="U19" s="29"/>
    </row>
    <row r="20" spans="1:21" ht="14.1" customHeight="1">
      <c r="A20" s="185" t="s">
        <v>28</v>
      </c>
      <c r="B20" s="186"/>
      <c r="C20" s="186"/>
      <c r="D20" s="186"/>
      <c r="E20" s="186"/>
      <c r="F20" s="186"/>
      <c r="G20" s="186"/>
      <c r="H20" s="187"/>
      <c r="I20" s="29"/>
      <c r="J20" s="29"/>
      <c r="K20" s="29"/>
      <c r="L20" s="29"/>
      <c r="M20" s="29"/>
      <c r="N20" s="29"/>
      <c r="O20" s="29"/>
      <c r="P20" s="47"/>
      <c r="Q20" s="47"/>
      <c r="R20" s="29"/>
      <c r="S20" s="29"/>
      <c r="T20" s="29"/>
      <c r="U20" s="29"/>
    </row>
    <row r="21" spans="1:21" ht="14.1" customHeight="1">
      <c r="A21" s="188" t="s">
        <v>30</v>
      </c>
      <c r="B21" s="189"/>
      <c r="C21" s="190"/>
      <c r="D21" s="172" t="s">
        <v>12</v>
      </c>
      <c r="E21" s="173"/>
      <c r="F21" s="174"/>
      <c r="G21" s="172" t="s">
        <v>15</v>
      </c>
      <c r="H21" s="173"/>
      <c r="I21" s="174"/>
      <c r="J21" s="172" t="s">
        <v>16</v>
      </c>
      <c r="K21" s="173"/>
      <c r="L21" s="174"/>
      <c r="M21" s="29"/>
      <c r="N21" s="29"/>
      <c r="O21" s="29"/>
      <c r="P21" s="47"/>
      <c r="Q21" s="47"/>
      <c r="R21" s="29"/>
      <c r="S21" s="29"/>
      <c r="T21" s="29"/>
      <c r="U21" s="29"/>
    </row>
    <row r="22" spans="1:21" ht="14.1" customHeight="1">
      <c r="A22" s="191"/>
      <c r="B22" s="165"/>
      <c r="C22" s="192"/>
      <c r="D22" s="175" t="s">
        <v>25</v>
      </c>
      <c r="E22" s="176"/>
      <c r="F22" s="49" t="s">
        <v>10</v>
      </c>
      <c r="G22" s="175" t="s">
        <v>25</v>
      </c>
      <c r="H22" s="176"/>
      <c r="I22" s="49" t="s">
        <v>10</v>
      </c>
      <c r="J22" s="175" t="s">
        <v>25</v>
      </c>
      <c r="K22" s="176"/>
      <c r="L22" s="49" t="s">
        <v>10</v>
      </c>
      <c r="M22" s="29"/>
      <c r="N22" s="29"/>
      <c r="O22" s="29"/>
      <c r="P22" s="47"/>
      <c r="Q22" s="47"/>
      <c r="R22" s="29"/>
      <c r="S22" s="29"/>
      <c r="T22" s="29"/>
      <c r="U22" s="29"/>
    </row>
    <row r="23" spans="1:21" ht="14.1" customHeight="1">
      <c r="A23" s="191"/>
      <c r="B23" s="165"/>
      <c r="C23" s="192"/>
      <c r="D23" s="177">
        <v>41521521.840000004</v>
      </c>
      <c r="E23" s="178"/>
      <c r="F23" s="50">
        <v>1</v>
      </c>
      <c r="G23" s="177">
        <v>42485658.259999998</v>
      </c>
      <c r="H23" s="178"/>
      <c r="I23" s="50">
        <v>1</v>
      </c>
      <c r="J23" s="177">
        <v>43804469.950000003</v>
      </c>
      <c r="K23" s="178"/>
      <c r="L23" s="50">
        <v>1</v>
      </c>
      <c r="M23" s="29"/>
      <c r="N23" s="29"/>
      <c r="O23" s="29"/>
      <c r="P23" s="47"/>
      <c r="Q23" s="47"/>
      <c r="R23" s="29"/>
      <c r="S23" s="29"/>
      <c r="T23" s="29"/>
      <c r="U23" s="29"/>
    </row>
    <row r="24" spans="1:21" ht="14.1" customHeight="1">
      <c r="A24" s="162" t="s">
        <v>21</v>
      </c>
      <c r="B24" s="164" t="s">
        <v>8</v>
      </c>
      <c r="C24" s="165"/>
      <c r="D24" s="166">
        <v>25583835.920000002</v>
      </c>
      <c r="E24" s="167"/>
      <c r="F24" s="50">
        <v>0.61615843510229107</v>
      </c>
      <c r="G24" s="166">
        <v>26614246.75</v>
      </c>
      <c r="H24" s="167"/>
      <c r="I24" s="50">
        <v>0.62642896073607879</v>
      </c>
      <c r="J24" s="166">
        <v>27605128.770000003</v>
      </c>
      <c r="K24" s="167"/>
      <c r="L24" s="50">
        <v>0.63018976833892726</v>
      </c>
      <c r="M24" s="29"/>
      <c r="N24" s="29"/>
      <c r="O24" s="29"/>
      <c r="P24" s="47"/>
      <c r="Q24" s="47"/>
      <c r="R24" s="29"/>
      <c r="S24" s="29"/>
      <c r="T24" s="29"/>
      <c r="U24" s="29"/>
    </row>
    <row r="25" spans="1:21" ht="14.1" customHeight="1">
      <c r="A25" s="163"/>
      <c r="B25" s="168" t="s">
        <v>9</v>
      </c>
      <c r="C25" s="169"/>
      <c r="D25" s="170">
        <v>1324601.1100000001</v>
      </c>
      <c r="E25" s="171"/>
      <c r="F25" s="51">
        <v>3.1901554935877562E-2</v>
      </c>
      <c r="G25" s="170">
        <v>1254810.3400000001</v>
      </c>
      <c r="H25" s="171"/>
      <c r="I25" s="51">
        <v>2.9534915813729943E-2</v>
      </c>
      <c r="J25" s="170">
        <v>1262081.9099999999</v>
      </c>
      <c r="K25" s="171"/>
      <c r="L25" s="51">
        <v>2.8811715138673876E-2</v>
      </c>
      <c r="M25" s="29"/>
      <c r="N25" s="29"/>
      <c r="O25" s="29"/>
      <c r="P25" s="47"/>
      <c r="Q25" s="47"/>
      <c r="R25" s="29"/>
      <c r="S25" s="29"/>
      <c r="T25" s="29"/>
      <c r="U25" s="29"/>
    </row>
    <row r="26" spans="1:21" ht="15" customHeight="1"/>
    <row r="27" spans="1:21" ht="15" customHeight="1">
      <c r="A27" s="160" t="s">
        <v>36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</row>
    <row r="28" spans="1:21" ht="15" customHeight="1"/>
    <row r="29" spans="1:21" ht="15" customHeight="1"/>
  </sheetData>
  <sheetProtection password="DFC8" sheet="1" objects="1" scenarios="1"/>
  <mergeCells count="72">
    <mergeCell ref="O1:U1"/>
    <mergeCell ref="A2:U2"/>
    <mergeCell ref="A3:U3"/>
    <mergeCell ref="A4:C6"/>
    <mergeCell ref="D4:I4"/>
    <mergeCell ref="J4:O4"/>
    <mergeCell ref="P4:U4"/>
    <mergeCell ref="D5:D6"/>
    <mergeCell ref="E5:E6"/>
    <mergeCell ref="F5:G5"/>
    <mergeCell ref="U5:U6"/>
    <mergeCell ref="H5:H6"/>
    <mergeCell ref="I5:I6"/>
    <mergeCell ref="J5:J6"/>
    <mergeCell ref="K5:K6"/>
    <mergeCell ref="L5:M5"/>
    <mergeCell ref="T5:T6"/>
    <mergeCell ref="A7:C7"/>
    <mergeCell ref="A8:C8"/>
    <mergeCell ref="A9:A11"/>
    <mergeCell ref="B9:C9"/>
    <mergeCell ref="B10:C10"/>
    <mergeCell ref="B11:C11"/>
    <mergeCell ref="N5:N6"/>
    <mergeCell ref="O5:O6"/>
    <mergeCell ref="P5:P6"/>
    <mergeCell ref="Q5:Q6"/>
    <mergeCell ref="R5:S5"/>
    <mergeCell ref="A12:H12"/>
    <mergeCell ref="A13:C13"/>
    <mergeCell ref="D13:E13"/>
    <mergeCell ref="G13:H13"/>
    <mergeCell ref="A14:C14"/>
    <mergeCell ref="D14:E14"/>
    <mergeCell ref="G14:H14"/>
    <mergeCell ref="A15:A16"/>
    <mergeCell ref="B15:C15"/>
    <mergeCell ref="D15:E15"/>
    <mergeCell ref="G15:H15"/>
    <mergeCell ref="B16:C16"/>
    <mergeCell ref="D16:E16"/>
    <mergeCell ref="G16:H16"/>
    <mergeCell ref="A17:C17"/>
    <mergeCell ref="D17:E17"/>
    <mergeCell ref="G17:H17"/>
    <mergeCell ref="A18:C18"/>
    <mergeCell ref="D18:E18"/>
    <mergeCell ref="G18:H18"/>
    <mergeCell ref="A19:C19"/>
    <mergeCell ref="D19:E19"/>
    <mergeCell ref="G19:H19"/>
    <mergeCell ref="A20:H20"/>
    <mergeCell ref="A21:C23"/>
    <mergeCell ref="D21:F21"/>
    <mergeCell ref="G21:I21"/>
    <mergeCell ref="J21:L21"/>
    <mergeCell ref="D22:E22"/>
    <mergeCell ref="G22:H22"/>
    <mergeCell ref="J22:K22"/>
    <mergeCell ref="D23:E23"/>
    <mergeCell ref="G23:H23"/>
    <mergeCell ref="J23:K23"/>
    <mergeCell ref="A27:U27"/>
    <mergeCell ref="A24:A25"/>
    <mergeCell ref="B24:C24"/>
    <mergeCell ref="D24:E24"/>
    <mergeCell ref="G24:H24"/>
    <mergeCell ref="J24:K24"/>
    <mergeCell ref="B25:C25"/>
    <mergeCell ref="D25:E25"/>
    <mergeCell ref="G25:H25"/>
    <mergeCell ref="J25:K25"/>
  </mergeCells>
  <pageMargins left="0.31496062992125984" right="0.31496062992125984" top="0.47244094488188981" bottom="0.47244094488188981" header="0.31496062992125984" footer="0.31496062992125984"/>
  <pageSetup paperSize="9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zoomScaleNormal="100" workbookViewId="0">
      <selection activeCell="I8" sqref="I8"/>
    </sheetView>
  </sheetViews>
  <sheetFormatPr defaultColWidth="0" defaultRowHeight="12.75" customHeight="1" zeroHeight="1"/>
  <cols>
    <col min="1" max="1" width="4.140625" style="4" customWidth="1"/>
    <col min="2" max="2" width="7.7109375" style="4" customWidth="1"/>
    <col min="3" max="3" width="26.7109375" style="3" customWidth="1"/>
    <col min="4" max="5" width="4.28515625" style="4" customWidth="1"/>
    <col min="6" max="6" width="9.28515625" style="4" customWidth="1"/>
    <col min="7" max="7" width="5.28515625" style="4" customWidth="1"/>
    <col min="8" max="9" width="6.7109375" style="4" customWidth="1"/>
    <col min="10" max="11" width="4.28515625" style="4" customWidth="1"/>
    <col min="12" max="12" width="7.42578125" style="4" customWidth="1"/>
    <col min="13" max="13" width="5.28515625" style="4" customWidth="1"/>
    <col min="14" max="15" width="6.7109375" style="4" customWidth="1"/>
    <col min="16" max="17" width="4.28515625" style="2" customWidth="1"/>
    <col min="18" max="18" width="8" style="4" customWidth="1"/>
    <col min="19" max="19" width="5.28515625" style="4" customWidth="1"/>
    <col min="20" max="21" width="6.7109375" style="4" customWidth="1"/>
    <col min="22" max="22" width="0.85546875" style="4" customWidth="1"/>
    <col min="23" max="16384" width="9.140625" style="4" hidden="1"/>
  </cols>
  <sheetData>
    <row r="1" spans="1:21" ht="15" customHeight="1">
      <c r="A1" s="29"/>
      <c r="B1" s="29"/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21" t="s">
        <v>66</v>
      </c>
      <c r="Q1" s="222"/>
      <c r="R1" s="222"/>
      <c r="S1" s="222"/>
      <c r="T1" s="222"/>
      <c r="U1" s="222"/>
    </row>
    <row r="2" spans="1:21" ht="20.25" customHeight="1">
      <c r="A2" s="223" t="s">
        <v>50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ht="14.1" customHeight="1">
      <c r="A3" s="225" t="s">
        <v>26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7"/>
    </row>
    <row r="4" spans="1:21" ht="14.1" customHeight="1">
      <c r="A4" s="228" t="s">
        <v>0</v>
      </c>
      <c r="B4" s="229"/>
      <c r="C4" s="230"/>
      <c r="D4" s="172" t="s">
        <v>12</v>
      </c>
      <c r="E4" s="172"/>
      <c r="F4" s="172"/>
      <c r="G4" s="172"/>
      <c r="H4" s="172"/>
      <c r="I4" s="205"/>
      <c r="J4" s="172" t="s">
        <v>15</v>
      </c>
      <c r="K4" s="172"/>
      <c r="L4" s="172"/>
      <c r="M4" s="172"/>
      <c r="N4" s="172"/>
      <c r="O4" s="205"/>
      <c r="P4" s="172" t="s">
        <v>16</v>
      </c>
      <c r="Q4" s="172"/>
      <c r="R4" s="172"/>
      <c r="S4" s="172"/>
      <c r="T4" s="172"/>
      <c r="U4" s="205"/>
    </row>
    <row r="5" spans="1:21" ht="14.1" customHeight="1">
      <c r="A5" s="231"/>
      <c r="B5" s="232"/>
      <c r="C5" s="233"/>
      <c r="D5" s="218" t="s">
        <v>6</v>
      </c>
      <c r="E5" s="218" t="s">
        <v>7</v>
      </c>
      <c r="F5" s="219" t="s">
        <v>32</v>
      </c>
      <c r="G5" s="220"/>
      <c r="H5" s="206" t="s">
        <v>13</v>
      </c>
      <c r="I5" s="214" t="s">
        <v>14</v>
      </c>
      <c r="J5" s="216" t="s">
        <v>6</v>
      </c>
      <c r="K5" s="218" t="s">
        <v>7</v>
      </c>
      <c r="L5" s="219" t="s">
        <v>32</v>
      </c>
      <c r="M5" s="220"/>
      <c r="N5" s="206" t="s">
        <v>17</v>
      </c>
      <c r="O5" s="214" t="s">
        <v>19</v>
      </c>
      <c r="P5" s="216" t="s">
        <v>6</v>
      </c>
      <c r="Q5" s="218" t="s">
        <v>7</v>
      </c>
      <c r="R5" s="219" t="s">
        <v>32</v>
      </c>
      <c r="S5" s="220"/>
      <c r="T5" s="206" t="s">
        <v>18</v>
      </c>
      <c r="U5" s="214" t="s">
        <v>20</v>
      </c>
    </row>
    <row r="6" spans="1:21" ht="51.75" customHeight="1">
      <c r="A6" s="213"/>
      <c r="B6" s="234"/>
      <c r="C6" s="195"/>
      <c r="D6" s="207"/>
      <c r="E6" s="207"/>
      <c r="F6" s="31" t="s">
        <v>35</v>
      </c>
      <c r="G6" s="32" t="s">
        <v>11</v>
      </c>
      <c r="H6" s="207"/>
      <c r="I6" s="215"/>
      <c r="J6" s="217"/>
      <c r="K6" s="207"/>
      <c r="L6" s="31" t="s">
        <v>35</v>
      </c>
      <c r="M6" s="32" t="s">
        <v>11</v>
      </c>
      <c r="N6" s="207"/>
      <c r="O6" s="215"/>
      <c r="P6" s="217"/>
      <c r="Q6" s="207"/>
      <c r="R6" s="31" t="s">
        <v>35</v>
      </c>
      <c r="S6" s="32" t="s">
        <v>11</v>
      </c>
      <c r="T6" s="207"/>
      <c r="U6" s="215"/>
    </row>
    <row r="7" spans="1:21" s="1" customFormat="1" ht="9.75" customHeight="1">
      <c r="A7" s="208">
        <v>1</v>
      </c>
      <c r="B7" s="209"/>
      <c r="C7" s="210"/>
      <c r="D7" s="33">
        <v>2</v>
      </c>
      <c r="E7" s="33">
        <v>3</v>
      </c>
      <c r="F7" s="34">
        <v>4</v>
      </c>
      <c r="G7" s="34">
        <v>5</v>
      </c>
      <c r="H7" s="34">
        <v>6</v>
      </c>
      <c r="I7" s="35">
        <v>7</v>
      </c>
      <c r="J7" s="33">
        <v>8</v>
      </c>
      <c r="K7" s="33">
        <v>9</v>
      </c>
      <c r="L7" s="34">
        <v>10</v>
      </c>
      <c r="M7" s="34">
        <v>11</v>
      </c>
      <c r="N7" s="34">
        <v>12</v>
      </c>
      <c r="O7" s="35">
        <v>13</v>
      </c>
      <c r="P7" s="33">
        <v>14</v>
      </c>
      <c r="Q7" s="33">
        <v>15</v>
      </c>
      <c r="R7" s="34">
        <v>16</v>
      </c>
      <c r="S7" s="34">
        <v>17</v>
      </c>
      <c r="T7" s="34">
        <v>18</v>
      </c>
      <c r="U7" s="35">
        <v>19</v>
      </c>
    </row>
    <row r="8" spans="1:21" ht="14.1" customHeight="1">
      <c r="A8" s="211" t="s">
        <v>29</v>
      </c>
      <c r="B8" s="212"/>
      <c r="C8" s="165"/>
      <c r="D8" s="36">
        <v>409</v>
      </c>
      <c r="E8" s="36">
        <v>349.1</v>
      </c>
      <c r="F8" s="38">
        <v>10836530</v>
      </c>
      <c r="G8" s="37">
        <v>1</v>
      </c>
      <c r="H8" s="38">
        <v>26495.183374083128</v>
      </c>
      <c r="I8" s="39">
        <v>31041.334861071326</v>
      </c>
      <c r="J8" s="36">
        <v>407</v>
      </c>
      <c r="K8" s="36">
        <v>350.4</v>
      </c>
      <c r="L8" s="38">
        <v>11248442</v>
      </c>
      <c r="M8" s="37">
        <v>1</v>
      </c>
      <c r="N8" s="38">
        <v>27637.449631449632</v>
      </c>
      <c r="O8" s="39">
        <v>32101.718036529681</v>
      </c>
      <c r="P8" s="36">
        <v>416</v>
      </c>
      <c r="Q8" s="36">
        <v>360.56</v>
      </c>
      <c r="R8" s="38">
        <v>11784275</v>
      </c>
      <c r="S8" s="37">
        <v>1</v>
      </c>
      <c r="T8" s="38">
        <v>28327.584134615383</v>
      </c>
      <c r="U8" s="39">
        <v>32683.256600843131</v>
      </c>
    </row>
    <row r="9" spans="1:21" ht="24" customHeight="1">
      <c r="A9" s="162" t="s">
        <v>5</v>
      </c>
      <c r="B9" s="164" t="s">
        <v>22</v>
      </c>
      <c r="C9" s="165"/>
      <c r="D9" s="40">
        <v>62</v>
      </c>
      <c r="E9" s="40">
        <v>52.8</v>
      </c>
      <c r="F9" s="41">
        <v>2580258</v>
      </c>
      <c r="G9" s="37">
        <v>0.23810740153905355</v>
      </c>
      <c r="H9" s="38">
        <v>41617.06451612903</v>
      </c>
      <c r="I9" s="39">
        <v>48868.522727272728</v>
      </c>
      <c r="J9" s="40">
        <v>62</v>
      </c>
      <c r="K9" s="40">
        <v>52.8</v>
      </c>
      <c r="L9" s="41">
        <v>2642214</v>
      </c>
      <c r="M9" s="37">
        <v>0.23489599715231674</v>
      </c>
      <c r="N9" s="38">
        <v>42616.354838709674</v>
      </c>
      <c r="O9" s="39">
        <v>50041.931818181823</v>
      </c>
      <c r="P9" s="40">
        <v>63</v>
      </c>
      <c r="Q9" s="40">
        <v>53.1</v>
      </c>
      <c r="R9" s="41">
        <v>2752926</v>
      </c>
      <c r="S9" s="37">
        <v>0.233610128752087</v>
      </c>
      <c r="T9" s="38">
        <v>43697.238095238092</v>
      </c>
      <c r="U9" s="39">
        <v>51844.180790960454</v>
      </c>
    </row>
    <row r="10" spans="1:21" ht="43.5" customHeight="1">
      <c r="A10" s="213"/>
      <c r="B10" s="164" t="s">
        <v>23</v>
      </c>
      <c r="C10" s="165"/>
      <c r="D10" s="40">
        <v>286</v>
      </c>
      <c r="E10" s="40">
        <v>250.55</v>
      </c>
      <c r="F10" s="41">
        <v>7015102</v>
      </c>
      <c r="G10" s="37">
        <v>0.64735685685362376</v>
      </c>
      <c r="H10" s="38">
        <v>24528.328671328672</v>
      </c>
      <c r="I10" s="39">
        <v>27998.810616643383</v>
      </c>
      <c r="J10" s="40">
        <v>284</v>
      </c>
      <c r="K10" s="40">
        <v>251.65</v>
      </c>
      <c r="L10" s="41">
        <v>7299831</v>
      </c>
      <c r="M10" s="37">
        <v>0.64896374093407783</v>
      </c>
      <c r="N10" s="38">
        <v>25703.630281690141</v>
      </c>
      <c r="O10" s="39">
        <v>29007.872044506257</v>
      </c>
      <c r="P10" s="40">
        <v>295</v>
      </c>
      <c r="Q10" s="40">
        <v>263.01</v>
      </c>
      <c r="R10" s="41">
        <v>7695879</v>
      </c>
      <c r="S10" s="37">
        <v>0.65306342562440201</v>
      </c>
      <c r="T10" s="38">
        <v>26087.725423728814</v>
      </c>
      <c r="U10" s="39">
        <v>29260.784761035702</v>
      </c>
    </row>
    <row r="11" spans="1:21" ht="24" customHeight="1">
      <c r="A11" s="163"/>
      <c r="B11" s="168" t="s">
        <v>24</v>
      </c>
      <c r="C11" s="169"/>
      <c r="D11" s="42">
        <v>61</v>
      </c>
      <c r="E11" s="42">
        <v>45.75</v>
      </c>
      <c r="F11" s="43">
        <v>1241170</v>
      </c>
      <c r="G11" s="44">
        <v>0.11453574160732263</v>
      </c>
      <c r="H11" s="23">
        <v>20347.049180327867</v>
      </c>
      <c r="I11" s="45">
        <v>27129.398907103827</v>
      </c>
      <c r="J11" s="42">
        <v>61</v>
      </c>
      <c r="K11" s="42">
        <v>45.95</v>
      </c>
      <c r="L11" s="43">
        <v>1306397</v>
      </c>
      <c r="M11" s="44">
        <v>0.11614026191360546</v>
      </c>
      <c r="N11" s="23">
        <v>21416.344262295082</v>
      </c>
      <c r="O11" s="45">
        <v>28430.837867247006</v>
      </c>
      <c r="P11" s="42">
        <v>58</v>
      </c>
      <c r="Q11" s="42">
        <v>44.45</v>
      </c>
      <c r="R11" s="43">
        <v>1335470</v>
      </c>
      <c r="S11" s="44">
        <v>0.11332644562351099</v>
      </c>
      <c r="T11" s="23">
        <v>23025.344827586207</v>
      </c>
      <c r="U11" s="45">
        <v>30044.319460067491</v>
      </c>
    </row>
    <row r="12" spans="1:21" ht="12" customHeight="1">
      <c r="A12" s="201" t="s">
        <v>27</v>
      </c>
      <c r="B12" s="202"/>
      <c r="C12" s="202"/>
      <c r="D12" s="202"/>
      <c r="E12" s="202"/>
      <c r="F12" s="202"/>
      <c r="G12" s="202"/>
      <c r="H12" s="203"/>
      <c r="I12" s="46"/>
      <c r="J12" s="46"/>
      <c r="K12" s="29"/>
      <c r="L12" s="29"/>
      <c r="M12" s="29"/>
      <c r="N12" s="29"/>
      <c r="O12" s="29"/>
      <c r="P12" s="47"/>
      <c r="Q12" s="47"/>
      <c r="R12" s="29"/>
      <c r="S12" s="29"/>
      <c r="T12" s="29"/>
      <c r="U12" s="29"/>
    </row>
    <row r="13" spans="1:21" ht="14.1" customHeight="1">
      <c r="A13" s="188" t="s">
        <v>2</v>
      </c>
      <c r="B13" s="204"/>
      <c r="C13" s="204"/>
      <c r="D13" s="172" t="s">
        <v>12</v>
      </c>
      <c r="E13" s="172"/>
      <c r="F13" s="48" t="s">
        <v>15</v>
      </c>
      <c r="G13" s="172" t="s">
        <v>16</v>
      </c>
      <c r="H13" s="205"/>
      <c r="I13" s="29"/>
      <c r="J13" s="29"/>
      <c r="K13" s="29"/>
      <c r="L13" s="29"/>
      <c r="M13" s="29"/>
      <c r="N13" s="29"/>
      <c r="O13" s="29"/>
      <c r="P13" s="47"/>
      <c r="Q13" s="47"/>
      <c r="R13" s="29"/>
      <c r="S13" s="29"/>
      <c r="T13" s="29"/>
      <c r="U13" s="29"/>
    </row>
    <row r="14" spans="1:21" ht="14.1" customHeight="1">
      <c r="A14" s="193" t="s">
        <v>1</v>
      </c>
      <c r="B14" s="194"/>
      <c r="C14" s="195"/>
      <c r="D14" s="196">
        <v>1105</v>
      </c>
      <c r="E14" s="197"/>
      <c r="F14" s="41">
        <v>1112</v>
      </c>
      <c r="G14" s="196">
        <v>1259</v>
      </c>
      <c r="H14" s="198"/>
      <c r="I14" s="29"/>
      <c r="J14" s="29"/>
      <c r="K14" s="29"/>
      <c r="L14" s="29"/>
      <c r="M14" s="29"/>
      <c r="N14" s="29"/>
      <c r="O14" s="29"/>
      <c r="P14" s="47"/>
      <c r="Q14" s="47"/>
      <c r="R14" s="29"/>
      <c r="S14" s="29"/>
      <c r="T14" s="29"/>
      <c r="U14" s="29"/>
    </row>
    <row r="15" spans="1:21" ht="14.1" customHeight="1">
      <c r="A15" s="193" t="s">
        <v>21</v>
      </c>
      <c r="B15" s="194" t="s">
        <v>33</v>
      </c>
      <c r="C15" s="200"/>
      <c r="D15" s="196">
        <v>1001</v>
      </c>
      <c r="E15" s="197"/>
      <c r="F15" s="41">
        <v>1005</v>
      </c>
      <c r="G15" s="196">
        <v>1046</v>
      </c>
      <c r="H15" s="198"/>
      <c r="I15" s="29"/>
      <c r="J15" s="29"/>
      <c r="K15" s="29"/>
      <c r="L15" s="29"/>
      <c r="M15" s="29"/>
      <c r="N15" s="29"/>
      <c r="O15" s="29"/>
      <c r="P15" s="47"/>
      <c r="Q15" s="47"/>
      <c r="R15" s="29"/>
      <c r="S15" s="29"/>
      <c r="T15" s="29"/>
      <c r="U15" s="29"/>
    </row>
    <row r="16" spans="1:21" ht="14.1" customHeight="1">
      <c r="A16" s="199"/>
      <c r="B16" s="194" t="s">
        <v>34</v>
      </c>
      <c r="C16" s="200"/>
      <c r="D16" s="196">
        <v>869</v>
      </c>
      <c r="E16" s="197"/>
      <c r="F16" s="41">
        <v>875</v>
      </c>
      <c r="G16" s="196">
        <v>936</v>
      </c>
      <c r="H16" s="198"/>
      <c r="I16" s="29"/>
      <c r="J16" s="29"/>
      <c r="K16" s="29"/>
      <c r="L16" s="29"/>
      <c r="M16" s="29"/>
      <c r="N16" s="29"/>
      <c r="O16" s="29"/>
      <c r="P16" s="47"/>
      <c r="Q16" s="47"/>
      <c r="R16" s="29"/>
      <c r="S16" s="29"/>
      <c r="T16" s="29"/>
      <c r="U16" s="29"/>
    </row>
    <row r="17" spans="1:21" ht="14.1" customHeight="1">
      <c r="A17" s="193" t="s">
        <v>3</v>
      </c>
      <c r="B17" s="194"/>
      <c r="C17" s="195"/>
      <c r="D17" s="196">
        <v>671543</v>
      </c>
      <c r="E17" s="197"/>
      <c r="F17" s="41">
        <v>650666</v>
      </c>
      <c r="G17" s="196">
        <v>686836.99</v>
      </c>
      <c r="H17" s="198"/>
      <c r="I17" s="29"/>
      <c r="J17" s="29"/>
      <c r="K17" s="29"/>
      <c r="L17" s="29"/>
      <c r="M17" s="29"/>
      <c r="N17" s="29"/>
      <c r="O17" s="29"/>
      <c r="P17" s="47"/>
      <c r="Q17" s="47"/>
      <c r="R17" s="29"/>
      <c r="S17" s="29"/>
      <c r="T17" s="29"/>
      <c r="U17" s="29"/>
    </row>
    <row r="18" spans="1:21" ht="14.1" customHeight="1">
      <c r="A18" s="193" t="s">
        <v>4</v>
      </c>
      <c r="B18" s="194"/>
      <c r="C18" s="195"/>
      <c r="D18" s="196">
        <v>528944</v>
      </c>
      <c r="E18" s="197"/>
      <c r="F18" s="41">
        <v>522158</v>
      </c>
      <c r="G18" s="196">
        <v>562128.99</v>
      </c>
      <c r="H18" s="198"/>
      <c r="I18" s="29"/>
      <c r="J18" s="29"/>
      <c r="K18" s="29"/>
      <c r="L18" s="29"/>
      <c r="M18" s="29"/>
      <c r="N18" s="29"/>
      <c r="O18" s="29"/>
      <c r="P18" s="47"/>
      <c r="Q18" s="47"/>
      <c r="R18" s="29"/>
      <c r="S18" s="29"/>
      <c r="T18" s="29"/>
      <c r="U18" s="29"/>
    </row>
    <row r="19" spans="1:21" ht="14.1" customHeight="1">
      <c r="A19" s="179" t="s">
        <v>31</v>
      </c>
      <c r="B19" s="180"/>
      <c r="C19" s="181"/>
      <c r="D19" s="182">
        <v>60.988375261102533</v>
      </c>
      <c r="E19" s="183"/>
      <c r="F19" s="23">
        <v>58.857168701944822</v>
      </c>
      <c r="G19" s="170">
        <v>59.69381105510169</v>
      </c>
      <c r="H19" s="184" t="s">
        <v>38</v>
      </c>
      <c r="I19" s="29"/>
      <c r="J19" s="29"/>
      <c r="K19" s="29"/>
      <c r="L19" s="29"/>
      <c r="M19" s="29"/>
      <c r="N19" s="29"/>
      <c r="O19" s="29"/>
      <c r="P19" s="47"/>
      <c r="Q19" s="47"/>
      <c r="R19" s="29"/>
      <c r="S19" s="29"/>
      <c r="T19" s="29"/>
      <c r="U19" s="29"/>
    </row>
    <row r="20" spans="1:21" ht="14.1" customHeight="1">
      <c r="A20" s="185" t="s">
        <v>28</v>
      </c>
      <c r="B20" s="186"/>
      <c r="C20" s="186"/>
      <c r="D20" s="186"/>
      <c r="E20" s="186"/>
      <c r="F20" s="186"/>
      <c r="G20" s="186"/>
      <c r="H20" s="187"/>
      <c r="I20" s="29"/>
      <c r="J20" s="29"/>
      <c r="K20" s="29"/>
      <c r="L20" s="29"/>
      <c r="M20" s="29"/>
      <c r="N20" s="29"/>
      <c r="O20" s="29"/>
      <c r="P20" s="47"/>
      <c r="Q20" s="47"/>
      <c r="R20" s="29"/>
      <c r="S20" s="29"/>
      <c r="T20" s="29"/>
      <c r="U20" s="29"/>
    </row>
    <row r="21" spans="1:21" ht="14.1" customHeight="1">
      <c r="A21" s="188" t="s">
        <v>30</v>
      </c>
      <c r="B21" s="189"/>
      <c r="C21" s="190"/>
      <c r="D21" s="172" t="s">
        <v>12</v>
      </c>
      <c r="E21" s="173"/>
      <c r="F21" s="174"/>
      <c r="G21" s="172" t="s">
        <v>15</v>
      </c>
      <c r="H21" s="173"/>
      <c r="I21" s="174"/>
      <c r="J21" s="172" t="s">
        <v>16</v>
      </c>
      <c r="K21" s="173"/>
      <c r="L21" s="174"/>
      <c r="M21" s="29"/>
      <c r="N21" s="29"/>
      <c r="O21" s="29"/>
      <c r="P21" s="47"/>
      <c r="Q21" s="47"/>
      <c r="R21" s="29"/>
      <c r="S21" s="29"/>
      <c r="T21" s="29"/>
      <c r="U21" s="29"/>
    </row>
    <row r="22" spans="1:21" ht="14.1" customHeight="1">
      <c r="A22" s="191"/>
      <c r="B22" s="165"/>
      <c r="C22" s="192"/>
      <c r="D22" s="175" t="s">
        <v>25</v>
      </c>
      <c r="E22" s="176"/>
      <c r="F22" s="49" t="s">
        <v>10</v>
      </c>
      <c r="G22" s="175" t="s">
        <v>25</v>
      </c>
      <c r="H22" s="176"/>
      <c r="I22" s="49" t="s">
        <v>10</v>
      </c>
      <c r="J22" s="175" t="s">
        <v>25</v>
      </c>
      <c r="K22" s="176"/>
      <c r="L22" s="49" t="s">
        <v>10</v>
      </c>
      <c r="M22" s="29"/>
      <c r="N22" s="29"/>
      <c r="O22" s="29"/>
      <c r="P22" s="47"/>
      <c r="Q22" s="47"/>
      <c r="R22" s="29"/>
      <c r="S22" s="29"/>
      <c r="T22" s="29"/>
      <c r="U22" s="29"/>
    </row>
    <row r="23" spans="1:21" ht="14.1" customHeight="1">
      <c r="A23" s="191"/>
      <c r="B23" s="165"/>
      <c r="C23" s="192"/>
      <c r="D23" s="177">
        <v>17839112</v>
      </c>
      <c r="E23" s="178"/>
      <c r="F23" s="50">
        <v>1</v>
      </c>
      <c r="G23" s="177">
        <v>18546475</v>
      </c>
      <c r="H23" s="178"/>
      <c r="I23" s="50">
        <v>1</v>
      </c>
      <c r="J23" s="177">
        <v>19335917</v>
      </c>
      <c r="K23" s="178"/>
      <c r="L23" s="50">
        <v>1</v>
      </c>
      <c r="M23" s="29"/>
      <c r="N23" s="29"/>
      <c r="O23" s="29"/>
      <c r="P23" s="47"/>
      <c r="Q23" s="47"/>
      <c r="R23" s="29"/>
      <c r="S23" s="29"/>
      <c r="T23" s="29"/>
      <c r="U23" s="29"/>
    </row>
    <row r="24" spans="1:21" ht="14.1" customHeight="1">
      <c r="A24" s="162" t="s">
        <v>21</v>
      </c>
      <c r="B24" s="164" t="s">
        <v>8</v>
      </c>
      <c r="C24" s="165"/>
      <c r="D24" s="166">
        <v>10836530</v>
      </c>
      <c r="E24" s="167"/>
      <c r="F24" s="50">
        <v>0.60745904841003295</v>
      </c>
      <c r="G24" s="166">
        <v>11248442</v>
      </c>
      <c r="H24" s="167"/>
      <c r="I24" s="50">
        <v>0.60650026487513131</v>
      </c>
      <c r="J24" s="166">
        <v>11784275</v>
      </c>
      <c r="K24" s="167"/>
      <c r="L24" s="50">
        <v>0.60945001987751601</v>
      </c>
      <c r="M24" s="29"/>
      <c r="N24" s="29"/>
      <c r="O24" s="29"/>
      <c r="P24" s="47"/>
      <c r="Q24" s="47"/>
      <c r="R24" s="29"/>
      <c r="S24" s="29"/>
      <c r="T24" s="29"/>
      <c r="U24" s="29"/>
    </row>
    <row r="25" spans="1:21" ht="14.1" customHeight="1">
      <c r="A25" s="163"/>
      <c r="B25" s="168" t="s">
        <v>9</v>
      </c>
      <c r="C25" s="169"/>
      <c r="D25" s="170">
        <v>671543</v>
      </c>
      <c r="E25" s="171"/>
      <c r="F25" s="51">
        <v>3.7644418623527895E-2</v>
      </c>
      <c r="G25" s="170">
        <v>650666</v>
      </c>
      <c r="H25" s="171"/>
      <c r="I25" s="51">
        <v>3.5083000947619424E-2</v>
      </c>
      <c r="J25" s="170">
        <v>686836.99</v>
      </c>
      <c r="K25" s="171"/>
      <c r="L25" s="51">
        <v>3.5521304213293838E-2</v>
      </c>
      <c r="M25" s="29"/>
      <c r="N25" s="29"/>
      <c r="O25" s="29"/>
      <c r="P25" s="47"/>
      <c r="Q25" s="47"/>
      <c r="R25" s="29"/>
      <c r="S25" s="29"/>
      <c r="T25" s="29"/>
      <c r="U25" s="29"/>
    </row>
    <row r="26" spans="1:21" ht="15" customHeight="1"/>
    <row r="27" spans="1:21" ht="15" customHeight="1">
      <c r="A27" s="160" t="s">
        <v>36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</row>
    <row r="28" spans="1:21" ht="12.75" customHeight="1"/>
    <row r="29" spans="1:21" ht="12.75" customHeight="1"/>
    <row r="30" spans="1:21" ht="12.75" customHeight="1"/>
    <row r="31" spans="1:21" ht="12.75" customHeight="1"/>
    <row r="32" spans="1:21" ht="12.75" customHeight="1"/>
  </sheetData>
  <sheetProtection password="DFC8" sheet="1" objects="1" scenarios="1"/>
  <mergeCells count="72">
    <mergeCell ref="P1:U1"/>
    <mergeCell ref="A2:U2"/>
    <mergeCell ref="A3:U3"/>
    <mergeCell ref="A4:C6"/>
    <mergeCell ref="D4:I4"/>
    <mergeCell ref="J4:O4"/>
    <mergeCell ref="P4:U4"/>
    <mergeCell ref="D5:D6"/>
    <mergeCell ref="E5:E6"/>
    <mergeCell ref="F5:G5"/>
    <mergeCell ref="U5:U6"/>
    <mergeCell ref="H5:H6"/>
    <mergeCell ref="I5:I6"/>
    <mergeCell ref="J5:J6"/>
    <mergeCell ref="K5:K6"/>
    <mergeCell ref="L5:M5"/>
    <mergeCell ref="T5:T6"/>
    <mergeCell ref="A7:C7"/>
    <mergeCell ref="A8:C8"/>
    <mergeCell ref="A9:A11"/>
    <mergeCell ref="B9:C9"/>
    <mergeCell ref="B10:C10"/>
    <mergeCell ref="B11:C11"/>
    <mergeCell ref="N5:N6"/>
    <mergeCell ref="O5:O6"/>
    <mergeCell ref="P5:P6"/>
    <mergeCell ref="Q5:Q6"/>
    <mergeCell ref="R5:S5"/>
    <mergeCell ref="A12:H12"/>
    <mergeCell ref="A13:C13"/>
    <mergeCell ref="D13:E13"/>
    <mergeCell ref="G13:H13"/>
    <mergeCell ref="A14:C14"/>
    <mergeCell ref="D14:E14"/>
    <mergeCell ref="G14:H14"/>
    <mergeCell ref="A15:A16"/>
    <mergeCell ref="B15:C15"/>
    <mergeCell ref="D15:E15"/>
    <mergeCell ref="G15:H15"/>
    <mergeCell ref="B16:C16"/>
    <mergeCell ref="D16:E16"/>
    <mergeCell ref="G16:H16"/>
    <mergeCell ref="A17:C17"/>
    <mergeCell ref="D17:E17"/>
    <mergeCell ref="G17:H17"/>
    <mergeCell ref="A18:C18"/>
    <mergeCell ref="D18:E18"/>
    <mergeCell ref="G18:H18"/>
    <mergeCell ref="A19:C19"/>
    <mergeCell ref="D19:E19"/>
    <mergeCell ref="G19:H19"/>
    <mergeCell ref="A20:H20"/>
    <mergeCell ref="A21:C23"/>
    <mergeCell ref="D21:F21"/>
    <mergeCell ref="G21:I21"/>
    <mergeCell ref="J21:L21"/>
    <mergeCell ref="D22:E22"/>
    <mergeCell ref="G22:H22"/>
    <mergeCell ref="J22:K22"/>
    <mergeCell ref="D23:E23"/>
    <mergeCell ref="G23:H23"/>
    <mergeCell ref="J23:K23"/>
    <mergeCell ref="A27:U27"/>
    <mergeCell ref="A24:A25"/>
    <mergeCell ref="B24:C24"/>
    <mergeCell ref="D24:E24"/>
    <mergeCell ref="G24:H24"/>
    <mergeCell ref="J24:K24"/>
    <mergeCell ref="B25:C25"/>
    <mergeCell ref="D25:E25"/>
    <mergeCell ref="G25:H25"/>
    <mergeCell ref="J25:K2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Normal="100" workbookViewId="0">
      <selection activeCell="I9" sqref="I9"/>
    </sheetView>
  </sheetViews>
  <sheetFormatPr defaultColWidth="0" defaultRowHeight="0" customHeight="1" zeroHeight="1"/>
  <cols>
    <col min="1" max="1" width="4.140625" style="9" customWidth="1"/>
    <col min="2" max="2" width="7.7109375" style="9" customWidth="1"/>
    <col min="3" max="3" width="25.5703125" style="10" customWidth="1"/>
    <col min="4" max="4" width="4.28515625" style="9" customWidth="1"/>
    <col min="5" max="5" width="4.5703125" style="9" customWidth="1"/>
    <col min="6" max="6" width="9" style="9" customWidth="1"/>
    <col min="7" max="7" width="5.140625" style="9" customWidth="1"/>
    <col min="8" max="8" width="4.85546875" style="9" customWidth="1"/>
    <col min="9" max="9" width="6" style="9" customWidth="1"/>
    <col min="10" max="10" width="4.7109375" style="9" customWidth="1"/>
    <col min="11" max="11" width="4.85546875" style="9" customWidth="1"/>
    <col min="12" max="12" width="8.85546875" style="9" customWidth="1"/>
    <col min="13" max="13" width="5.28515625" style="9" customWidth="1"/>
    <col min="14" max="14" width="6.5703125" style="9" customWidth="1"/>
    <col min="15" max="15" width="5.42578125" style="9" customWidth="1"/>
    <col min="16" max="17" width="4.28515625" style="12" customWidth="1"/>
    <col min="18" max="18" width="7.85546875" style="9" customWidth="1"/>
    <col min="19" max="19" width="5.28515625" style="9" customWidth="1"/>
    <col min="20" max="21" width="6.7109375" style="9" customWidth="1"/>
    <col min="22" max="22" width="0.85546875" style="9" customWidth="1"/>
    <col min="23" max="16384" width="9.140625" style="9" hidden="1"/>
  </cols>
  <sheetData>
    <row r="1" spans="1:21" ht="15" customHeight="1">
      <c r="A1" s="104"/>
      <c r="B1" s="104"/>
      <c r="C1" s="105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387" t="s">
        <v>67</v>
      </c>
      <c r="Q1" s="388"/>
      <c r="R1" s="388"/>
      <c r="S1" s="388"/>
      <c r="T1" s="388"/>
      <c r="U1" s="388"/>
    </row>
    <row r="2" spans="1:21" ht="20.25" customHeight="1">
      <c r="A2" s="389" t="s">
        <v>51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</row>
    <row r="3" spans="1:21" ht="15">
      <c r="A3" s="391" t="s">
        <v>26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3"/>
    </row>
    <row r="4" spans="1:21" ht="12.75">
      <c r="A4" s="394" t="s">
        <v>0</v>
      </c>
      <c r="B4" s="395"/>
      <c r="C4" s="396"/>
      <c r="D4" s="332" t="s">
        <v>12</v>
      </c>
      <c r="E4" s="332"/>
      <c r="F4" s="332"/>
      <c r="G4" s="332"/>
      <c r="H4" s="332"/>
      <c r="I4" s="369"/>
      <c r="J4" s="332" t="s">
        <v>15</v>
      </c>
      <c r="K4" s="332"/>
      <c r="L4" s="332"/>
      <c r="M4" s="332"/>
      <c r="N4" s="332"/>
      <c r="O4" s="369"/>
      <c r="P4" s="332" t="s">
        <v>16</v>
      </c>
      <c r="Q4" s="332"/>
      <c r="R4" s="332"/>
      <c r="S4" s="332"/>
      <c r="T4" s="332"/>
      <c r="U4" s="369"/>
    </row>
    <row r="5" spans="1:21" ht="15">
      <c r="A5" s="397"/>
      <c r="B5" s="398"/>
      <c r="C5" s="399"/>
      <c r="D5" s="384" t="s">
        <v>6</v>
      </c>
      <c r="E5" s="384" t="s">
        <v>7</v>
      </c>
      <c r="F5" s="385" t="s">
        <v>32</v>
      </c>
      <c r="G5" s="386"/>
      <c r="H5" s="372" t="s">
        <v>13</v>
      </c>
      <c r="I5" s="380" t="s">
        <v>14</v>
      </c>
      <c r="J5" s="382" t="s">
        <v>6</v>
      </c>
      <c r="K5" s="384" t="s">
        <v>7</v>
      </c>
      <c r="L5" s="385" t="s">
        <v>32</v>
      </c>
      <c r="M5" s="386"/>
      <c r="N5" s="372" t="s">
        <v>17</v>
      </c>
      <c r="O5" s="380" t="s">
        <v>19</v>
      </c>
      <c r="P5" s="382" t="s">
        <v>6</v>
      </c>
      <c r="Q5" s="384" t="s">
        <v>7</v>
      </c>
      <c r="R5" s="385" t="s">
        <v>32</v>
      </c>
      <c r="S5" s="386"/>
      <c r="T5" s="372" t="s">
        <v>18</v>
      </c>
      <c r="U5" s="380" t="s">
        <v>20</v>
      </c>
    </row>
    <row r="6" spans="1:21" ht="51.75" customHeight="1">
      <c r="A6" s="379"/>
      <c r="B6" s="400"/>
      <c r="C6" s="355"/>
      <c r="D6" s="373"/>
      <c r="E6" s="373"/>
      <c r="F6" s="106" t="s">
        <v>35</v>
      </c>
      <c r="G6" s="107" t="s">
        <v>11</v>
      </c>
      <c r="H6" s="373"/>
      <c r="I6" s="381"/>
      <c r="J6" s="383"/>
      <c r="K6" s="373"/>
      <c r="L6" s="106" t="s">
        <v>35</v>
      </c>
      <c r="M6" s="107" t="s">
        <v>11</v>
      </c>
      <c r="N6" s="373"/>
      <c r="O6" s="381"/>
      <c r="P6" s="383"/>
      <c r="Q6" s="373"/>
      <c r="R6" s="106" t="s">
        <v>35</v>
      </c>
      <c r="S6" s="107" t="s">
        <v>11</v>
      </c>
      <c r="T6" s="373"/>
      <c r="U6" s="381"/>
    </row>
    <row r="7" spans="1:21" s="11" customFormat="1" ht="12">
      <c r="A7" s="374">
        <v>1</v>
      </c>
      <c r="B7" s="375"/>
      <c r="C7" s="376"/>
      <c r="D7" s="108">
        <v>2</v>
      </c>
      <c r="E7" s="108">
        <v>3</v>
      </c>
      <c r="F7" s="109">
        <v>4</v>
      </c>
      <c r="G7" s="109">
        <v>5</v>
      </c>
      <c r="H7" s="109">
        <v>6</v>
      </c>
      <c r="I7" s="110">
        <v>7</v>
      </c>
      <c r="J7" s="108">
        <v>8</v>
      </c>
      <c r="K7" s="108">
        <v>9</v>
      </c>
      <c r="L7" s="109">
        <v>10</v>
      </c>
      <c r="M7" s="109">
        <v>11</v>
      </c>
      <c r="N7" s="109">
        <v>12</v>
      </c>
      <c r="O7" s="110">
        <v>13</v>
      </c>
      <c r="P7" s="108">
        <v>14</v>
      </c>
      <c r="Q7" s="108">
        <v>15</v>
      </c>
      <c r="R7" s="109">
        <v>16</v>
      </c>
      <c r="S7" s="109">
        <v>17</v>
      </c>
      <c r="T7" s="109">
        <v>18</v>
      </c>
      <c r="U7" s="110">
        <v>19</v>
      </c>
    </row>
    <row r="8" spans="1:21" ht="15">
      <c r="A8" s="377" t="s">
        <v>29</v>
      </c>
      <c r="B8" s="378"/>
      <c r="C8" s="325"/>
      <c r="D8" s="111">
        <v>561</v>
      </c>
      <c r="E8" s="111">
        <v>457.36499999999995</v>
      </c>
      <c r="F8" s="112">
        <v>13697511.539999999</v>
      </c>
      <c r="G8" s="113">
        <v>1</v>
      </c>
      <c r="H8" s="112">
        <v>24416.241604278071</v>
      </c>
      <c r="I8" s="114">
        <v>29948.753271457153</v>
      </c>
      <c r="J8" s="111">
        <v>562</v>
      </c>
      <c r="K8" s="111">
        <v>454.56499999999994</v>
      </c>
      <c r="L8" s="112">
        <v>13999095.649999999</v>
      </c>
      <c r="M8" s="113">
        <v>1</v>
      </c>
      <c r="N8" s="112">
        <v>24909.42286476868</v>
      </c>
      <c r="O8" s="114">
        <v>30796.686172494585</v>
      </c>
      <c r="P8" s="111">
        <v>560</v>
      </c>
      <c r="Q8" s="111">
        <v>456.16999999999996</v>
      </c>
      <c r="R8" s="112">
        <v>14378962.620000003</v>
      </c>
      <c r="S8" s="113">
        <v>1</v>
      </c>
      <c r="T8" s="112">
        <v>25676.718964285719</v>
      </c>
      <c r="U8" s="114">
        <v>31521.061490233915</v>
      </c>
    </row>
    <row r="9" spans="1:21" ht="24" customHeight="1">
      <c r="A9" s="322" t="s">
        <v>5</v>
      </c>
      <c r="B9" s="324" t="s">
        <v>22</v>
      </c>
      <c r="C9" s="325"/>
      <c r="D9" s="115">
        <v>86</v>
      </c>
      <c r="E9" s="115">
        <v>59.125</v>
      </c>
      <c r="F9" s="116">
        <v>2841442.54</v>
      </c>
      <c r="G9" s="113">
        <v>0.20744224465168803</v>
      </c>
      <c r="H9" s="112">
        <v>33040.029534883724</v>
      </c>
      <c r="I9" s="114">
        <v>48058.224778012685</v>
      </c>
      <c r="J9" s="115">
        <v>85</v>
      </c>
      <c r="K9" s="115">
        <v>58.295000000000002</v>
      </c>
      <c r="L9" s="116">
        <v>2964064.5900000003</v>
      </c>
      <c r="M9" s="113">
        <v>0.21173257645396548</v>
      </c>
      <c r="N9" s="112">
        <v>34871.34811764706</v>
      </c>
      <c r="O9" s="114">
        <v>50845.948880693031</v>
      </c>
      <c r="P9" s="115">
        <v>88</v>
      </c>
      <c r="Q9" s="115">
        <v>59.094999999999999</v>
      </c>
      <c r="R9" s="116">
        <v>3004068.8000000007</v>
      </c>
      <c r="S9" s="113">
        <v>0.20892110782884837</v>
      </c>
      <c r="T9" s="112">
        <v>34137.145454545462</v>
      </c>
      <c r="U9" s="114">
        <v>50834.568068364511</v>
      </c>
    </row>
    <row r="10" spans="1:21" ht="43.5" customHeight="1">
      <c r="A10" s="379"/>
      <c r="B10" s="324" t="s">
        <v>23</v>
      </c>
      <c r="C10" s="325"/>
      <c r="D10" s="115">
        <v>418</v>
      </c>
      <c r="E10" s="115">
        <v>356.28</v>
      </c>
      <c r="F10" s="116">
        <v>9786445.5199999996</v>
      </c>
      <c r="G10" s="113">
        <v>0.71446886475848159</v>
      </c>
      <c r="H10" s="112">
        <v>23412.549090909091</v>
      </c>
      <c r="I10" s="114">
        <v>27468.411137307736</v>
      </c>
      <c r="J10" s="115">
        <v>419</v>
      </c>
      <c r="K10" s="115">
        <v>354.48999999999995</v>
      </c>
      <c r="L10" s="116">
        <v>9921514.1199999992</v>
      </c>
      <c r="M10" s="113">
        <v>0.70872536112716678</v>
      </c>
      <c r="N10" s="112">
        <v>23679.031312649164</v>
      </c>
      <c r="O10" s="114">
        <v>27988.135405794241</v>
      </c>
      <c r="P10" s="115">
        <v>414</v>
      </c>
      <c r="Q10" s="115">
        <v>355.44499999999994</v>
      </c>
      <c r="R10" s="116">
        <v>10238155.290000003</v>
      </c>
      <c r="S10" s="113">
        <v>0.71202322174198684</v>
      </c>
      <c r="T10" s="112">
        <v>24729.84369565218</v>
      </c>
      <c r="U10" s="114">
        <v>28803.767924714102</v>
      </c>
    </row>
    <row r="11" spans="1:21" ht="24" customHeight="1">
      <c r="A11" s="323"/>
      <c r="B11" s="328" t="s">
        <v>24</v>
      </c>
      <c r="C11" s="329"/>
      <c r="D11" s="117">
        <v>57</v>
      </c>
      <c r="E11" s="117">
        <v>41.96</v>
      </c>
      <c r="F11" s="118">
        <v>1069623.48</v>
      </c>
      <c r="G11" s="119">
        <v>7.8088890589830456E-2</v>
      </c>
      <c r="H11" s="25">
        <v>18765.324210526316</v>
      </c>
      <c r="I11" s="120">
        <v>25491.503336510963</v>
      </c>
      <c r="J11" s="117">
        <v>58</v>
      </c>
      <c r="K11" s="117">
        <v>41.78</v>
      </c>
      <c r="L11" s="118">
        <v>1113516.9400000002</v>
      </c>
      <c r="M11" s="119">
        <v>7.9542062418867771E-2</v>
      </c>
      <c r="N11" s="25">
        <v>19198.567931034486</v>
      </c>
      <c r="O11" s="120">
        <v>26651.913355672576</v>
      </c>
      <c r="P11" s="117">
        <v>58</v>
      </c>
      <c r="Q11" s="117">
        <v>41.63</v>
      </c>
      <c r="R11" s="118">
        <v>1136738.53</v>
      </c>
      <c r="S11" s="119">
        <v>7.9055670429164782E-2</v>
      </c>
      <c r="T11" s="25">
        <v>19598.940172413793</v>
      </c>
      <c r="U11" s="120">
        <v>27305.753783329328</v>
      </c>
    </row>
    <row r="12" spans="1:21" ht="12.75">
      <c r="A12" s="362" t="s">
        <v>27</v>
      </c>
      <c r="B12" s="363"/>
      <c r="C12" s="363"/>
      <c r="D12" s="364"/>
      <c r="E12" s="364"/>
      <c r="F12" s="364"/>
      <c r="G12" s="364"/>
      <c r="H12" s="365"/>
      <c r="I12" s="121"/>
      <c r="J12" s="121"/>
      <c r="K12" s="104"/>
      <c r="L12" s="104"/>
      <c r="M12" s="104"/>
      <c r="N12" s="104"/>
      <c r="O12" s="104"/>
      <c r="P12" s="122"/>
      <c r="Q12" s="122"/>
      <c r="R12" s="104"/>
      <c r="S12" s="104"/>
      <c r="T12" s="104"/>
      <c r="U12" s="104"/>
    </row>
    <row r="13" spans="1:21" ht="12.75">
      <c r="A13" s="348" t="s">
        <v>2</v>
      </c>
      <c r="B13" s="366"/>
      <c r="C13" s="366"/>
      <c r="D13" s="367" t="s">
        <v>12</v>
      </c>
      <c r="E13" s="368"/>
      <c r="F13" s="123" t="s">
        <v>15</v>
      </c>
      <c r="G13" s="332" t="s">
        <v>16</v>
      </c>
      <c r="H13" s="369"/>
      <c r="I13" s="104"/>
      <c r="J13" s="104"/>
      <c r="K13" s="104"/>
      <c r="L13" s="104"/>
      <c r="M13" s="104"/>
      <c r="N13" s="104"/>
      <c r="O13" s="104"/>
      <c r="P13" s="122"/>
      <c r="Q13" s="122"/>
      <c r="R13" s="104"/>
      <c r="S13" s="104"/>
      <c r="T13" s="104"/>
      <c r="U13" s="104"/>
    </row>
    <row r="14" spans="1:21" ht="16.5">
      <c r="A14" s="353" t="s">
        <v>1</v>
      </c>
      <c r="B14" s="354"/>
      <c r="C14" s="355"/>
      <c r="D14" s="356">
        <v>1400</v>
      </c>
      <c r="E14" s="357"/>
      <c r="F14" s="116">
        <v>1417</v>
      </c>
      <c r="G14" s="370">
        <v>1438</v>
      </c>
      <c r="H14" s="371"/>
      <c r="I14" s="104"/>
      <c r="J14" s="104"/>
      <c r="K14" s="104"/>
      <c r="L14" s="104"/>
      <c r="M14" s="104"/>
      <c r="N14" s="104"/>
      <c r="O14" s="104"/>
      <c r="P14" s="122"/>
      <c r="Q14" s="122"/>
      <c r="R14" s="104"/>
      <c r="S14" s="104"/>
      <c r="T14" s="104"/>
      <c r="U14" s="104"/>
    </row>
    <row r="15" spans="1:21" ht="17.25" customHeight="1">
      <c r="A15" s="353" t="s">
        <v>21</v>
      </c>
      <c r="B15" s="354" t="s">
        <v>33</v>
      </c>
      <c r="C15" s="361"/>
      <c r="D15" s="356">
        <v>1399</v>
      </c>
      <c r="E15" s="357"/>
      <c r="F15" s="116">
        <v>1409</v>
      </c>
      <c r="G15" s="358">
        <v>1422</v>
      </c>
      <c r="H15" s="359"/>
      <c r="I15" s="104"/>
      <c r="J15" s="104"/>
      <c r="K15" s="104"/>
      <c r="L15" s="104"/>
      <c r="M15" s="104"/>
      <c r="N15" s="104"/>
      <c r="O15" s="104"/>
      <c r="P15" s="122"/>
      <c r="Q15" s="122"/>
      <c r="R15" s="104"/>
      <c r="S15" s="104"/>
      <c r="T15" s="104"/>
      <c r="U15" s="104"/>
    </row>
    <row r="16" spans="1:21" ht="26.25" customHeight="1">
      <c r="A16" s="360"/>
      <c r="B16" s="354" t="s">
        <v>34</v>
      </c>
      <c r="C16" s="361"/>
      <c r="D16" s="356">
        <v>1355</v>
      </c>
      <c r="E16" s="357"/>
      <c r="F16" s="116">
        <v>1361</v>
      </c>
      <c r="G16" s="358">
        <v>1376</v>
      </c>
      <c r="H16" s="359"/>
      <c r="I16" s="104"/>
      <c r="J16" s="104"/>
      <c r="K16" s="104"/>
      <c r="L16" s="104"/>
      <c r="M16" s="104"/>
      <c r="N16" s="104"/>
      <c r="O16" s="104"/>
      <c r="P16" s="122"/>
      <c r="Q16" s="122"/>
      <c r="R16" s="104"/>
      <c r="S16" s="104"/>
      <c r="T16" s="104"/>
      <c r="U16" s="104"/>
    </row>
    <row r="17" spans="1:21" ht="16.5">
      <c r="A17" s="353" t="s">
        <v>3</v>
      </c>
      <c r="B17" s="354"/>
      <c r="C17" s="355"/>
      <c r="D17" s="356">
        <v>1355569.14</v>
      </c>
      <c r="E17" s="357"/>
      <c r="F17" s="116">
        <v>1327637.9100000001</v>
      </c>
      <c r="G17" s="358">
        <v>1259474.6400000001</v>
      </c>
      <c r="H17" s="359"/>
      <c r="I17" s="104"/>
      <c r="J17" s="104"/>
      <c r="K17" s="104"/>
      <c r="L17" s="104"/>
      <c r="M17" s="104"/>
      <c r="N17" s="104"/>
      <c r="O17" s="104"/>
      <c r="P17" s="122"/>
      <c r="Q17" s="122"/>
      <c r="R17" s="104"/>
      <c r="S17" s="104"/>
      <c r="T17" s="104"/>
      <c r="U17" s="104"/>
    </row>
    <row r="18" spans="1:21" ht="16.5">
      <c r="A18" s="353" t="s">
        <v>4</v>
      </c>
      <c r="B18" s="354"/>
      <c r="C18" s="355"/>
      <c r="D18" s="356">
        <v>1179225.08</v>
      </c>
      <c r="E18" s="357"/>
      <c r="F18" s="116">
        <v>1152784.4900000002</v>
      </c>
      <c r="G18" s="358">
        <v>1091431.46</v>
      </c>
      <c r="H18" s="359"/>
      <c r="I18" s="104"/>
      <c r="J18" s="104"/>
      <c r="K18" s="104"/>
      <c r="L18" s="104"/>
      <c r="M18" s="104"/>
      <c r="N18" s="104"/>
      <c r="O18" s="104"/>
      <c r="P18" s="122"/>
      <c r="Q18" s="122"/>
      <c r="R18" s="104"/>
      <c r="S18" s="104"/>
      <c r="T18" s="104"/>
      <c r="U18" s="104"/>
    </row>
    <row r="19" spans="1:21" ht="27.75" customHeight="1">
      <c r="A19" s="339" t="s">
        <v>31</v>
      </c>
      <c r="B19" s="340"/>
      <c r="C19" s="341"/>
      <c r="D19" s="342">
        <v>88.086889336539073</v>
      </c>
      <c r="E19" s="343"/>
      <c r="F19" s="25">
        <v>85.659585134524818</v>
      </c>
      <c r="G19" s="330">
        <v>80.518772535481403</v>
      </c>
      <c r="H19" s="344" t="s">
        <v>38</v>
      </c>
      <c r="I19" s="104"/>
      <c r="J19" s="104"/>
      <c r="K19" s="104"/>
      <c r="L19" s="104"/>
      <c r="M19" s="104"/>
      <c r="N19" s="104"/>
      <c r="O19" s="104"/>
      <c r="P19" s="122"/>
      <c r="Q19" s="122"/>
      <c r="R19" s="104"/>
      <c r="S19" s="104"/>
      <c r="T19" s="104"/>
      <c r="U19" s="104"/>
    </row>
    <row r="20" spans="1:21" ht="15">
      <c r="A20" s="345" t="s">
        <v>28</v>
      </c>
      <c r="B20" s="346"/>
      <c r="C20" s="346"/>
      <c r="D20" s="346"/>
      <c r="E20" s="346"/>
      <c r="F20" s="346"/>
      <c r="G20" s="346"/>
      <c r="H20" s="347"/>
      <c r="I20" s="104"/>
      <c r="J20" s="104"/>
      <c r="K20" s="104"/>
      <c r="L20" s="104"/>
      <c r="M20" s="104"/>
      <c r="N20" s="104"/>
      <c r="O20" s="104"/>
      <c r="P20" s="122"/>
      <c r="Q20" s="122"/>
      <c r="R20" s="104"/>
      <c r="S20" s="104"/>
      <c r="T20" s="104"/>
      <c r="U20" s="104"/>
    </row>
    <row r="21" spans="1:21" ht="12.75">
      <c r="A21" s="348" t="s">
        <v>30</v>
      </c>
      <c r="B21" s="349"/>
      <c r="C21" s="350"/>
      <c r="D21" s="332" t="s">
        <v>12</v>
      </c>
      <c r="E21" s="333"/>
      <c r="F21" s="334"/>
      <c r="G21" s="332" t="s">
        <v>15</v>
      </c>
      <c r="H21" s="333"/>
      <c r="I21" s="334"/>
      <c r="J21" s="332" t="s">
        <v>16</v>
      </c>
      <c r="K21" s="333"/>
      <c r="L21" s="334"/>
      <c r="M21" s="104"/>
      <c r="N21" s="104"/>
      <c r="O21" s="104"/>
      <c r="P21" s="122"/>
      <c r="Q21" s="122"/>
      <c r="R21" s="104"/>
      <c r="S21" s="104"/>
      <c r="T21" s="104"/>
      <c r="U21" s="104"/>
    </row>
    <row r="22" spans="1:21" ht="15">
      <c r="A22" s="351"/>
      <c r="B22" s="325"/>
      <c r="C22" s="352"/>
      <c r="D22" s="335" t="s">
        <v>25</v>
      </c>
      <c r="E22" s="336"/>
      <c r="F22" s="124" t="s">
        <v>10</v>
      </c>
      <c r="G22" s="335" t="s">
        <v>25</v>
      </c>
      <c r="H22" s="336"/>
      <c r="I22" s="124" t="s">
        <v>10</v>
      </c>
      <c r="J22" s="335" t="s">
        <v>25</v>
      </c>
      <c r="K22" s="336"/>
      <c r="L22" s="124" t="s">
        <v>10</v>
      </c>
      <c r="M22" s="104"/>
      <c r="N22" s="104"/>
      <c r="O22" s="104"/>
      <c r="P22" s="122"/>
      <c r="Q22" s="122"/>
      <c r="R22" s="104"/>
      <c r="S22" s="104"/>
      <c r="T22" s="104"/>
      <c r="U22" s="104"/>
    </row>
    <row r="23" spans="1:21" ht="15">
      <c r="A23" s="351"/>
      <c r="B23" s="325"/>
      <c r="C23" s="352"/>
      <c r="D23" s="337">
        <v>22953963.279999997</v>
      </c>
      <c r="E23" s="338"/>
      <c r="F23" s="125">
        <v>1</v>
      </c>
      <c r="G23" s="337">
        <v>23269135.800000004</v>
      </c>
      <c r="H23" s="338"/>
      <c r="I23" s="125">
        <v>1</v>
      </c>
      <c r="J23" s="337">
        <v>23917895.889999997</v>
      </c>
      <c r="K23" s="338"/>
      <c r="L23" s="125">
        <v>1</v>
      </c>
      <c r="M23" s="104"/>
      <c r="N23" s="104"/>
      <c r="O23" s="104"/>
      <c r="P23" s="122"/>
      <c r="Q23" s="122"/>
      <c r="R23" s="104"/>
      <c r="S23" s="104"/>
      <c r="T23" s="104"/>
      <c r="U23" s="104"/>
    </row>
    <row r="24" spans="1:21" ht="15">
      <c r="A24" s="322" t="s">
        <v>21</v>
      </c>
      <c r="B24" s="324" t="s">
        <v>8</v>
      </c>
      <c r="C24" s="325"/>
      <c r="D24" s="326">
        <v>13697511.539999999</v>
      </c>
      <c r="E24" s="327"/>
      <c r="F24" s="125">
        <v>0.59673840952489321</v>
      </c>
      <c r="G24" s="326">
        <v>13999095.649999999</v>
      </c>
      <c r="H24" s="327"/>
      <c r="I24" s="125">
        <v>0.601616483324662</v>
      </c>
      <c r="J24" s="326">
        <v>14378962.620000003</v>
      </c>
      <c r="K24" s="327"/>
      <c r="L24" s="125">
        <v>0.60118008231701547</v>
      </c>
      <c r="M24" s="104"/>
      <c r="N24" s="104"/>
      <c r="O24" s="104"/>
      <c r="P24" s="122"/>
      <c r="Q24" s="122"/>
      <c r="R24" s="104"/>
      <c r="S24" s="104"/>
      <c r="T24" s="104"/>
      <c r="U24" s="104"/>
    </row>
    <row r="25" spans="1:21" ht="15">
      <c r="A25" s="323"/>
      <c r="B25" s="328" t="s">
        <v>9</v>
      </c>
      <c r="C25" s="329"/>
      <c r="D25" s="330">
        <v>1355569.14</v>
      </c>
      <c r="E25" s="331"/>
      <c r="F25" s="126">
        <v>5.9055994969771514E-2</v>
      </c>
      <c r="G25" s="330">
        <v>1327637.9100000001</v>
      </c>
      <c r="H25" s="331"/>
      <c r="I25" s="126">
        <v>5.7055746350494027E-2</v>
      </c>
      <c r="J25" s="330">
        <v>1259474.6400000001</v>
      </c>
      <c r="K25" s="331"/>
      <c r="L25" s="126">
        <v>5.2658254128724713E-2</v>
      </c>
      <c r="M25" s="104"/>
      <c r="N25" s="104"/>
      <c r="O25" s="104"/>
      <c r="P25" s="122"/>
      <c r="Q25" s="122"/>
      <c r="R25" s="104"/>
      <c r="S25" s="104"/>
      <c r="T25" s="104"/>
      <c r="U25" s="104"/>
    </row>
    <row r="26" spans="1:21" ht="12.75"/>
    <row r="27" spans="1:21" ht="15" customHeight="1">
      <c r="A27" s="320" t="s">
        <v>36</v>
      </c>
      <c r="B27" s="321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</row>
    <row r="28" spans="1:21" ht="12.75"/>
    <row r="29" spans="1:21" ht="12.75"/>
  </sheetData>
  <sheetProtection password="DFC8" sheet="1" objects="1" scenarios="1"/>
  <mergeCells count="72">
    <mergeCell ref="P1:U1"/>
    <mergeCell ref="A2:U2"/>
    <mergeCell ref="A3:U3"/>
    <mergeCell ref="A4:C6"/>
    <mergeCell ref="D4:I4"/>
    <mergeCell ref="J4:O4"/>
    <mergeCell ref="P4:U4"/>
    <mergeCell ref="D5:D6"/>
    <mergeCell ref="E5:E6"/>
    <mergeCell ref="F5:G5"/>
    <mergeCell ref="U5:U6"/>
    <mergeCell ref="H5:H6"/>
    <mergeCell ref="I5:I6"/>
    <mergeCell ref="J5:J6"/>
    <mergeCell ref="K5:K6"/>
    <mergeCell ref="L5:M5"/>
    <mergeCell ref="T5:T6"/>
    <mergeCell ref="A7:C7"/>
    <mergeCell ref="A8:C8"/>
    <mergeCell ref="A9:A11"/>
    <mergeCell ref="B9:C9"/>
    <mergeCell ref="B10:C10"/>
    <mergeCell ref="B11:C11"/>
    <mergeCell ref="N5:N6"/>
    <mergeCell ref="O5:O6"/>
    <mergeCell ref="P5:P6"/>
    <mergeCell ref="Q5:Q6"/>
    <mergeCell ref="R5:S5"/>
    <mergeCell ref="A12:H12"/>
    <mergeCell ref="A13:C13"/>
    <mergeCell ref="D13:E13"/>
    <mergeCell ref="G13:H13"/>
    <mergeCell ref="A14:C14"/>
    <mergeCell ref="D14:E14"/>
    <mergeCell ref="G14:H14"/>
    <mergeCell ref="A15:A16"/>
    <mergeCell ref="B15:C15"/>
    <mergeCell ref="D15:E15"/>
    <mergeCell ref="G15:H15"/>
    <mergeCell ref="B16:C16"/>
    <mergeCell ref="D16:E16"/>
    <mergeCell ref="G16:H16"/>
    <mergeCell ref="A17:C17"/>
    <mergeCell ref="D17:E17"/>
    <mergeCell ref="G17:H17"/>
    <mergeCell ref="A18:C18"/>
    <mergeCell ref="D18:E18"/>
    <mergeCell ref="G18:H18"/>
    <mergeCell ref="A19:C19"/>
    <mergeCell ref="D19:E19"/>
    <mergeCell ref="G19:H19"/>
    <mergeCell ref="A20:H20"/>
    <mergeCell ref="A21:C23"/>
    <mergeCell ref="D21:F21"/>
    <mergeCell ref="G21:I21"/>
    <mergeCell ref="J21:L21"/>
    <mergeCell ref="D22:E22"/>
    <mergeCell ref="G22:H22"/>
    <mergeCell ref="J22:K22"/>
    <mergeCell ref="D23:E23"/>
    <mergeCell ref="G23:H23"/>
    <mergeCell ref="J23:K23"/>
    <mergeCell ref="A27:U27"/>
    <mergeCell ref="A24:A25"/>
    <mergeCell ref="B24:C24"/>
    <mergeCell ref="D24:E24"/>
    <mergeCell ref="G24:H24"/>
    <mergeCell ref="J24:K24"/>
    <mergeCell ref="B25:C25"/>
    <mergeCell ref="D25:E25"/>
    <mergeCell ref="G25:H25"/>
    <mergeCell ref="J25:K25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I9" sqref="I9"/>
    </sheetView>
  </sheetViews>
  <sheetFormatPr defaultColWidth="0" defaultRowHeight="15" customHeight="1" zeroHeight="1"/>
  <cols>
    <col min="1" max="1" width="4.7109375" style="13" customWidth="1"/>
    <col min="2" max="2" width="7.7109375" style="13" customWidth="1"/>
    <col min="3" max="3" width="25.28515625" style="14" customWidth="1"/>
    <col min="4" max="4" width="5.140625" style="13" customWidth="1"/>
    <col min="5" max="5" width="4.28515625" style="13" customWidth="1"/>
    <col min="6" max="6" width="8.85546875" style="13" customWidth="1"/>
    <col min="7" max="7" width="5.5703125" style="13" customWidth="1"/>
    <col min="8" max="8" width="6.140625" style="13" customWidth="1"/>
    <col min="9" max="10" width="5.5703125" style="13" customWidth="1"/>
    <col min="11" max="11" width="4.28515625" style="13" customWidth="1"/>
    <col min="12" max="12" width="8.7109375" style="13" customWidth="1"/>
    <col min="13" max="13" width="5.28515625" style="13" customWidth="1"/>
    <col min="14" max="14" width="6.7109375" style="13" customWidth="1"/>
    <col min="15" max="15" width="5.5703125" style="13" customWidth="1"/>
    <col min="16" max="16" width="5.42578125" style="16" customWidth="1"/>
    <col min="17" max="17" width="4.28515625" style="16" customWidth="1"/>
    <col min="18" max="18" width="8.42578125" style="13" customWidth="1"/>
    <col min="19" max="19" width="5.28515625" style="13" customWidth="1"/>
    <col min="20" max="20" width="5.7109375" style="13" customWidth="1"/>
    <col min="21" max="21" width="5.85546875" style="13" customWidth="1"/>
    <col min="22" max="22" width="0.85546875" style="13" customWidth="1"/>
    <col min="23" max="16384" width="9.140625" style="13" hidden="1"/>
  </cols>
  <sheetData>
    <row r="1" spans="1:21" ht="15" customHeight="1">
      <c r="A1" s="127"/>
      <c r="B1" s="127"/>
      <c r="C1" s="128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462" t="s">
        <v>68</v>
      </c>
      <c r="Q1" s="463"/>
      <c r="R1" s="463"/>
      <c r="S1" s="463"/>
      <c r="T1" s="463"/>
      <c r="U1" s="463"/>
    </row>
    <row r="2" spans="1:21" ht="20.25" customHeight="1">
      <c r="A2" s="464" t="s">
        <v>52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</row>
    <row r="3" spans="1:21" ht="14.1" customHeight="1">
      <c r="A3" s="466" t="s">
        <v>26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8"/>
    </row>
    <row r="4" spans="1:21" ht="14.1" customHeight="1">
      <c r="A4" s="469" t="s">
        <v>0</v>
      </c>
      <c r="B4" s="470"/>
      <c r="C4" s="471"/>
      <c r="D4" s="413" t="s">
        <v>12</v>
      </c>
      <c r="E4" s="413"/>
      <c r="F4" s="413"/>
      <c r="G4" s="413"/>
      <c r="H4" s="413"/>
      <c r="I4" s="446"/>
      <c r="J4" s="413" t="s">
        <v>15</v>
      </c>
      <c r="K4" s="413"/>
      <c r="L4" s="413"/>
      <c r="M4" s="413"/>
      <c r="N4" s="413"/>
      <c r="O4" s="446"/>
      <c r="P4" s="413" t="s">
        <v>16</v>
      </c>
      <c r="Q4" s="413"/>
      <c r="R4" s="413"/>
      <c r="S4" s="413"/>
      <c r="T4" s="413"/>
      <c r="U4" s="446"/>
    </row>
    <row r="5" spans="1:21" ht="14.1" customHeight="1">
      <c r="A5" s="472"/>
      <c r="B5" s="473"/>
      <c r="C5" s="474"/>
      <c r="D5" s="459" t="s">
        <v>6</v>
      </c>
      <c r="E5" s="459" t="s">
        <v>7</v>
      </c>
      <c r="F5" s="460" t="s">
        <v>32</v>
      </c>
      <c r="G5" s="461"/>
      <c r="H5" s="447" t="s">
        <v>13</v>
      </c>
      <c r="I5" s="455" t="s">
        <v>14</v>
      </c>
      <c r="J5" s="457" t="s">
        <v>6</v>
      </c>
      <c r="K5" s="459" t="s">
        <v>7</v>
      </c>
      <c r="L5" s="460" t="s">
        <v>32</v>
      </c>
      <c r="M5" s="461"/>
      <c r="N5" s="447" t="s">
        <v>17</v>
      </c>
      <c r="O5" s="455" t="s">
        <v>19</v>
      </c>
      <c r="P5" s="457" t="s">
        <v>6</v>
      </c>
      <c r="Q5" s="459" t="s">
        <v>7</v>
      </c>
      <c r="R5" s="460" t="s">
        <v>32</v>
      </c>
      <c r="S5" s="461"/>
      <c r="T5" s="447" t="s">
        <v>18</v>
      </c>
      <c r="U5" s="455" t="s">
        <v>20</v>
      </c>
    </row>
    <row r="6" spans="1:21" ht="51.75" customHeight="1">
      <c r="A6" s="454"/>
      <c r="B6" s="475"/>
      <c r="C6" s="437"/>
      <c r="D6" s="448"/>
      <c r="E6" s="448"/>
      <c r="F6" s="129" t="s">
        <v>35</v>
      </c>
      <c r="G6" s="130" t="s">
        <v>11</v>
      </c>
      <c r="H6" s="448"/>
      <c r="I6" s="456"/>
      <c r="J6" s="458"/>
      <c r="K6" s="448"/>
      <c r="L6" s="129" t="s">
        <v>35</v>
      </c>
      <c r="M6" s="130" t="s">
        <v>11</v>
      </c>
      <c r="N6" s="448"/>
      <c r="O6" s="456"/>
      <c r="P6" s="458"/>
      <c r="Q6" s="448"/>
      <c r="R6" s="129" t="s">
        <v>35</v>
      </c>
      <c r="S6" s="130" t="s">
        <v>11</v>
      </c>
      <c r="T6" s="448"/>
      <c r="U6" s="456"/>
    </row>
    <row r="7" spans="1:21" s="15" customFormat="1" ht="9.75" customHeight="1">
      <c r="A7" s="449">
        <v>1</v>
      </c>
      <c r="B7" s="450"/>
      <c r="C7" s="451"/>
      <c r="D7" s="131">
        <v>2</v>
      </c>
      <c r="E7" s="131">
        <v>3</v>
      </c>
      <c r="F7" s="132">
        <v>4</v>
      </c>
      <c r="G7" s="132">
        <v>5</v>
      </c>
      <c r="H7" s="132">
        <v>6</v>
      </c>
      <c r="I7" s="133">
        <v>7</v>
      </c>
      <c r="J7" s="131">
        <v>8</v>
      </c>
      <c r="K7" s="131">
        <v>9</v>
      </c>
      <c r="L7" s="132">
        <v>10</v>
      </c>
      <c r="M7" s="132">
        <v>11</v>
      </c>
      <c r="N7" s="132">
        <v>12</v>
      </c>
      <c r="O7" s="133">
        <v>13</v>
      </c>
      <c r="P7" s="131">
        <v>14</v>
      </c>
      <c r="Q7" s="131">
        <v>15</v>
      </c>
      <c r="R7" s="132">
        <v>16</v>
      </c>
      <c r="S7" s="132">
        <v>17</v>
      </c>
      <c r="T7" s="132">
        <v>18</v>
      </c>
      <c r="U7" s="133">
        <v>19</v>
      </c>
    </row>
    <row r="8" spans="1:21" ht="14.1" customHeight="1">
      <c r="A8" s="452" t="s">
        <v>29</v>
      </c>
      <c r="B8" s="453"/>
      <c r="C8" s="406"/>
      <c r="D8" s="134">
        <v>1195</v>
      </c>
      <c r="E8" s="134">
        <v>893.51700000000005</v>
      </c>
      <c r="F8" s="135">
        <v>29151427.59</v>
      </c>
      <c r="G8" s="136">
        <v>1</v>
      </c>
      <c r="H8" s="135">
        <v>24394.500075313808</v>
      </c>
      <c r="I8" s="137">
        <v>32625.487360621006</v>
      </c>
      <c r="J8" s="138">
        <v>1206</v>
      </c>
      <c r="K8" s="139">
        <v>905.71</v>
      </c>
      <c r="L8" s="140">
        <v>30454515.040000003</v>
      </c>
      <c r="M8" s="141">
        <v>1</v>
      </c>
      <c r="N8" s="140">
        <v>25252.500033167496</v>
      </c>
      <c r="O8" s="142">
        <v>33625.017985889528</v>
      </c>
      <c r="P8" s="139">
        <v>1256</v>
      </c>
      <c r="Q8" s="139">
        <v>921.53899999999987</v>
      </c>
      <c r="R8" s="140">
        <v>32261251.940000013</v>
      </c>
      <c r="S8" s="141">
        <v>1</v>
      </c>
      <c r="T8" s="140">
        <v>25685.710143312113</v>
      </c>
      <c r="U8" s="137">
        <v>35008.0158734465</v>
      </c>
    </row>
    <row r="9" spans="1:21" ht="24" customHeight="1">
      <c r="A9" s="403" t="s">
        <v>5</v>
      </c>
      <c r="B9" s="405" t="s">
        <v>22</v>
      </c>
      <c r="C9" s="406"/>
      <c r="D9" s="143">
        <v>201</v>
      </c>
      <c r="E9" s="143">
        <v>142.26399999999998</v>
      </c>
      <c r="F9" s="144">
        <v>7056063.6199999992</v>
      </c>
      <c r="G9" s="136">
        <v>0.2420486474707155</v>
      </c>
      <c r="H9" s="135">
        <v>35104.794129353228</v>
      </c>
      <c r="I9" s="137">
        <v>49598.377804644886</v>
      </c>
      <c r="J9" s="145">
        <v>200</v>
      </c>
      <c r="K9" s="146">
        <v>142.114</v>
      </c>
      <c r="L9" s="147">
        <v>7280502.3700000001</v>
      </c>
      <c r="M9" s="141">
        <v>0.23906151059826561</v>
      </c>
      <c r="N9" s="140">
        <v>36402.511850000003</v>
      </c>
      <c r="O9" s="142">
        <v>51230.015128699495</v>
      </c>
      <c r="P9" s="146">
        <v>207</v>
      </c>
      <c r="Q9" s="146">
        <v>144.32999999999998</v>
      </c>
      <c r="R9" s="147">
        <v>7621207.5</v>
      </c>
      <c r="S9" s="141">
        <v>0.23623409017647679</v>
      </c>
      <c r="T9" s="140">
        <v>36817.427536231888</v>
      </c>
      <c r="U9" s="137">
        <v>52804.042818540853</v>
      </c>
    </row>
    <row r="10" spans="1:21" ht="43.5" customHeight="1">
      <c r="A10" s="454"/>
      <c r="B10" s="405" t="s">
        <v>23</v>
      </c>
      <c r="C10" s="406"/>
      <c r="D10" s="143">
        <v>840</v>
      </c>
      <c r="E10" s="143">
        <v>663.77300000000002</v>
      </c>
      <c r="F10" s="144">
        <v>19555839.599999998</v>
      </c>
      <c r="G10" s="136">
        <v>0.67083642952389622</v>
      </c>
      <c r="H10" s="135">
        <v>23280.761428571426</v>
      </c>
      <c r="I10" s="137">
        <v>29461.637638168464</v>
      </c>
      <c r="J10" s="145">
        <v>853</v>
      </c>
      <c r="K10" s="146">
        <v>674.63599999999997</v>
      </c>
      <c r="L10" s="147">
        <v>20471715.370000001</v>
      </c>
      <c r="M10" s="141">
        <v>0.67220625063678563</v>
      </c>
      <c r="N10" s="140">
        <v>23999.666318874562</v>
      </c>
      <c r="O10" s="142">
        <v>30344.830945873036</v>
      </c>
      <c r="P10" s="146">
        <v>891</v>
      </c>
      <c r="Q10" s="146">
        <v>687.76199999999983</v>
      </c>
      <c r="R10" s="147">
        <v>21814658.390000012</v>
      </c>
      <c r="S10" s="141">
        <v>0.67618759589898303</v>
      </c>
      <c r="T10" s="140">
        <v>24483.342749719428</v>
      </c>
      <c r="U10" s="137">
        <v>31718.324638465074</v>
      </c>
    </row>
    <row r="11" spans="1:21" ht="24" customHeight="1">
      <c r="A11" s="404"/>
      <c r="B11" s="409" t="s">
        <v>24</v>
      </c>
      <c r="C11" s="410"/>
      <c r="D11" s="143">
        <v>154</v>
      </c>
      <c r="E11" s="143">
        <v>87.48</v>
      </c>
      <c r="F11" s="144">
        <v>2539524.37</v>
      </c>
      <c r="G11" s="148">
        <v>8.7114923005388228E-2</v>
      </c>
      <c r="H11" s="17">
        <v>16490.417987012988</v>
      </c>
      <c r="I11" s="149">
        <v>29029.771033379056</v>
      </c>
      <c r="J11" s="150">
        <v>153</v>
      </c>
      <c r="K11" s="151">
        <v>88.960000000000008</v>
      </c>
      <c r="L11" s="152">
        <v>2702297.3</v>
      </c>
      <c r="M11" s="153">
        <v>8.8732238764948651E-2</v>
      </c>
      <c r="N11" s="26">
        <v>17662.07385620915</v>
      </c>
      <c r="O11" s="154">
        <v>30376.543390287767</v>
      </c>
      <c r="P11" s="151">
        <v>158</v>
      </c>
      <c r="Q11" s="151">
        <v>89.446999999999989</v>
      </c>
      <c r="R11" s="152">
        <v>2825386.05</v>
      </c>
      <c r="S11" s="153">
        <v>8.7578313924540116E-2</v>
      </c>
      <c r="T11" s="26">
        <v>17882.190189873418</v>
      </c>
      <c r="U11" s="149">
        <v>31587.264525361388</v>
      </c>
    </row>
    <row r="12" spans="1:21" ht="12" customHeight="1">
      <c r="A12" s="442" t="s">
        <v>27</v>
      </c>
      <c r="B12" s="443"/>
      <c r="C12" s="443"/>
      <c r="D12" s="443"/>
      <c r="E12" s="443"/>
      <c r="F12" s="443"/>
      <c r="G12" s="443"/>
      <c r="H12" s="444"/>
      <c r="I12" s="127"/>
      <c r="J12" s="127"/>
      <c r="K12" s="127"/>
      <c r="L12" s="127"/>
      <c r="M12" s="127"/>
      <c r="N12" s="127"/>
      <c r="O12" s="127"/>
      <c r="P12" s="155"/>
      <c r="Q12" s="155"/>
      <c r="R12" s="127"/>
      <c r="S12" s="127"/>
      <c r="T12" s="127"/>
      <c r="U12" s="127"/>
    </row>
    <row r="13" spans="1:21" ht="14.1" customHeight="1">
      <c r="A13" s="430" t="s">
        <v>2</v>
      </c>
      <c r="B13" s="445"/>
      <c r="C13" s="445"/>
      <c r="D13" s="413" t="s">
        <v>12</v>
      </c>
      <c r="E13" s="413"/>
      <c r="F13" s="156" t="s">
        <v>15</v>
      </c>
      <c r="G13" s="413" t="s">
        <v>16</v>
      </c>
      <c r="H13" s="446"/>
      <c r="I13" s="127"/>
      <c r="J13" s="127"/>
      <c r="K13" s="127"/>
      <c r="L13" s="127"/>
      <c r="M13" s="127"/>
      <c r="N13" s="127"/>
      <c r="O13" s="127"/>
      <c r="P13" s="155"/>
      <c r="Q13" s="155"/>
      <c r="R13" s="127"/>
      <c r="S13" s="127"/>
      <c r="T13" s="127"/>
      <c r="U13" s="127"/>
    </row>
    <row r="14" spans="1:21" ht="14.1" customHeight="1">
      <c r="A14" s="435" t="s">
        <v>1</v>
      </c>
      <c r="B14" s="436"/>
      <c r="C14" s="437"/>
      <c r="D14" s="418">
        <v>2765</v>
      </c>
      <c r="E14" s="419"/>
      <c r="F14" s="144">
        <v>2824</v>
      </c>
      <c r="G14" s="438">
        <v>2923</v>
      </c>
      <c r="H14" s="439"/>
      <c r="I14" s="127"/>
      <c r="J14" s="127"/>
      <c r="K14" s="127"/>
      <c r="L14" s="127"/>
      <c r="M14" s="127"/>
      <c r="N14" s="127"/>
      <c r="O14" s="127"/>
      <c r="P14" s="155"/>
      <c r="Q14" s="155"/>
      <c r="R14" s="127"/>
      <c r="S14" s="127"/>
      <c r="T14" s="127"/>
      <c r="U14" s="127"/>
    </row>
    <row r="15" spans="1:21" ht="14.1" customHeight="1">
      <c r="A15" s="435" t="s">
        <v>21</v>
      </c>
      <c r="B15" s="436" t="s">
        <v>33</v>
      </c>
      <c r="C15" s="441"/>
      <c r="D15" s="418">
        <v>2697.27</v>
      </c>
      <c r="E15" s="419"/>
      <c r="F15" s="144">
        <v>2764.64</v>
      </c>
      <c r="G15" s="438">
        <v>2867</v>
      </c>
      <c r="H15" s="439"/>
      <c r="I15" s="127"/>
      <c r="J15" s="127"/>
      <c r="K15" s="127"/>
      <c r="L15" s="127"/>
      <c r="M15" s="127"/>
      <c r="N15" s="127"/>
      <c r="O15" s="127"/>
      <c r="P15" s="155"/>
      <c r="Q15" s="155"/>
      <c r="R15" s="127"/>
      <c r="S15" s="127"/>
      <c r="T15" s="127"/>
      <c r="U15" s="127"/>
    </row>
    <row r="16" spans="1:21" ht="21.75" customHeight="1">
      <c r="A16" s="440"/>
      <c r="B16" s="436" t="s">
        <v>34</v>
      </c>
      <c r="C16" s="441"/>
      <c r="D16" s="418">
        <v>1839.27</v>
      </c>
      <c r="E16" s="419"/>
      <c r="F16" s="144">
        <v>1890.64</v>
      </c>
      <c r="G16" s="438">
        <v>1913</v>
      </c>
      <c r="H16" s="439"/>
      <c r="I16" s="127"/>
      <c r="J16" s="127"/>
      <c r="K16" s="127"/>
      <c r="L16" s="127"/>
      <c r="M16" s="127"/>
      <c r="N16" s="127"/>
      <c r="O16" s="127"/>
      <c r="P16" s="155"/>
      <c r="Q16" s="155"/>
      <c r="R16" s="127"/>
      <c r="S16" s="127"/>
      <c r="T16" s="127"/>
      <c r="U16" s="127"/>
    </row>
    <row r="17" spans="1:21" ht="14.1" customHeight="1">
      <c r="A17" s="435" t="s">
        <v>3</v>
      </c>
      <c r="B17" s="436"/>
      <c r="C17" s="437"/>
      <c r="D17" s="418">
        <v>1650414.5</v>
      </c>
      <c r="E17" s="419"/>
      <c r="F17" s="144">
        <v>1608163.1800000002</v>
      </c>
      <c r="G17" s="438">
        <v>1638696.43</v>
      </c>
      <c r="H17" s="439"/>
      <c r="I17" s="127"/>
      <c r="J17" s="127"/>
      <c r="K17" s="127"/>
      <c r="L17" s="127"/>
      <c r="M17" s="127"/>
      <c r="N17" s="127"/>
      <c r="O17" s="127"/>
      <c r="P17" s="155"/>
      <c r="Q17" s="155"/>
      <c r="R17" s="127"/>
      <c r="S17" s="127"/>
      <c r="T17" s="127"/>
      <c r="U17" s="127"/>
    </row>
    <row r="18" spans="1:21" ht="14.1" customHeight="1">
      <c r="A18" s="435" t="s">
        <v>4</v>
      </c>
      <c r="B18" s="436"/>
      <c r="C18" s="437"/>
      <c r="D18" s="418">
        <v>1009863.1599999999</v>
      </c>
      <c r="E18" s="419"/>
      <c r="F18" s="144">
        <v>1012670.4899999999</v>
      </c>
      <c r="G18" s="438">
        <v>1032939.57</v>
      </c>
      <c r="H18" s="439"/>
      <c r="I18" s="127"/>
      <c r="J18" s="127"/>
      <c r="K18" s="127"/>
      <c r="L18" s="127"/>
      <c r="M18" s="127"/>
      <c r="N18" s="127"/>
      <c r="O18" s="127"/>
      <c r="P18" s="155"/>
      <c r="Q18" s="155"/>
      <c r="R18" s="127"/>
      <c r="S18" s="127"/>
      <c r="T18" s="127"/>
      <c r="U18" s="127"/>
    </row>
    <row r="19" spans="1:21" ht="14.1" customHeight="1">
      <c r="A19" s="420" t="s">
        <v>31</v>
      </c>
      <c r="B19" s="421"/>
      <c r="C19" s="422"/>
      <c r="D19" s="423">
        <v>55.62575560406701</v>
      </c>
      <c r="E19" s="424"/>
      <c r="F19" s="17">
        <v>52.880900488769882</v>
      </c>
      <c r="G19" s="425">
        <v>51.961075244950372</v>
      </c>
      <c r="H19" s="426" t="s">
        <v>38</v>
      </c>
      <c r="I19" s="127"/>
      <c r="J19" s="127"/>
      <c r="K19" s="127"/>
      <c r="L19" s="127"/>
      <c r="M19" s="127"/>
      <c r="N19" s="127"/>
      <c r="O19" s="127"/>
      <c r="P19" s="155"/>
      <c r="Q19" s="155"/>
      <c r="R19" s="127"/>
      <c r="S19" s="127"/>
      <c r="T19" s="127"/>
      <c r="U19" s="127"/>
    </row>
    <row r="20" spans="1:21" ht="14.1" customHeight="1">
      <c r="A20" s="427" t="s">
        <v>28</v>
      </c>
      <c r="B20" s="428"/>
      <c r="C20" s="428"/>
      <c r="D20" s="428"/>
      <c r="E20" s="428"/>
      <c r="F20" s="428"/>
      <c r="G20" s="428"/>
      <c r="H20" s="429"/>
      <c r="I20" s="127"/>
      <c r="J20" s="127"/>
      <c r="K20" s="127"/>
      <c r="L20" s="127"/>
      <c r="M20" s="127"/>
      <c r="N20" s="127"/>
      <c r="O20" s="127"/>
      <c r="P20" s="155"/>
      <c r="Q20" s="155"/>
      <c r="R20" s="127"/>
      <c r="S20" s="127"/>
      <c r="T20" s="127"/>
      <c r="U20" s="127"/>
    </row>
    <row r="21" spans="1:21" ht="14.1" customHeight="1">
      <c r="A21" s="430" t="s">
        <v>30</v>
      </c>
      <c r="B21" s="431"/>
      <c r="C21" s="432"/>
      <c r="D21" s="413" t="s">
        <v>12</v>
      </c>
      <c r="E21" s="414"/>
      <c r="F21" s="415"/>
      <c r="G21" s="413" t="s">
        <v>15</v>
      </c>
      <c r="H21" s="414"/>
      <c r="I21" s="415"/>
      <c r="J21" s="413" t="s">
        <v>16</v>
      </c>
      <c r="K21" s="414"/>
      <c r="L21" s="415"/>
      <c r="M21" s="127"/>
      <c r="N21" s="127"/>
      <c r="O21" s="127"/>
      <c r="P21" s="155"/>
      <c r="Q21" s="155"/>
      <c r="R21" s="127"/>
      <c r="S21" s="127"/>
      <c r="T21" s="127"/>
      <c r="U21" s="127"/>
    </row>
    <row r="22" spans="1:21" ht="14.1" customHeight="1">
      <c r="A22" s="433"/>
      <c r="B22" s="406"/>
      <c r="C22" s="434"/>
      <c r="D22" s="416" t="s">
        <v>25</v>
      </c>
      <c r="E22" s="417"/>
      <c r="F22" s="157" t="s">
        <v>10</v>
      </c>
      <c r="G22" s="416" t="s">
        <v>25</v>
      </c>
      <c r="H22" s="417"/>
      <c r="I22" s="157" t="s">
        <v>10</v>
      </c>
      <c r="J22" s="416" t="s">
        <v>25</v>
      </c>
      <c r="K22" s="417"/>
      <c r="L22" s="157" t="s">
        <v>10</v>
      </c>
      <c r="M22" s="127"/>
      <c r="N22" s="127"/>
      <c r="O22" s="127"/>
      <c r="P22" s="155"/>
      <c r="Q22" s="155"/>
      <c r="R22" s="127"/>
      <c r="S22" s="127"/>
      <c r="T22" s="127"/>
      <c r="U22" s="127"/>
    </row>
    <row r="23" spans="1:21" ht="14.1" customHeight="1">
      <c r="A23" s="433"/>
      <c r="B23" s="406"/>
      <c r="C23" s="434"/>
      <c r="D23" s="418">
        <v>45685572.29999999</v>
      </c>
      <c r="E23" s="419"/>
      <c r="F23" s="158">
        <v>1</v>
      </c>
      <c r="G23" s="418">
        <v>46884233.620000005</v>
      </c>
      <c r="H23" s="419"/>
      <c r="I23" s="158">
        <v>1</v>
      </c>
      <c r="J23" s="418">
        <v>49870244.450000003</v>
      </c>
      <c r="K23" s="419"/>
      <c r="L23" s="158">
        <v>1</v>
      </c>
      <c r="M23" s="127"/>
      <c r="N23" s="127"/>
      <c r="O23" s="127"/>
      <c r="P23" s="155"/>
      <c r="Q23" s="155"/>
      <c r="R23" s="127"/>
      <c r="S23" s="127"/>
      <c r="T23" s="127"/>
      <c r="U23" s="127"/>
    </row>
    <row r="24" spans="1:21" ht="14.1" customHeight="1">
      <c r="A24" s="403" t="s">
        <v>21</v>
      </c>
      <c r="B24" s="405" t="s">
        <v>8</v>
      </c>
      <c r="C24" s="406"/>
      <c r="D24" s="407">
        <v>29151427.59</v>
      </c>
      <c r="E24" s="408"/>
      <c r="F24" s="158">
        <v>0.63808826555949716</v>
      </c>
      <c r="G24" s="407">
        <v>30454515.040000003</v>
      </c>
      <c r="H24" s="408"/>
      <c r="I24" s="158">
        <v>0.649568366347544</v>
      </c>
      <c r="J24" s="407">
        <v>32261251.940000013</v>
      </c>
      <c r="K24" s="408"/>
      <c r="L24" s="158">
        <v>0.64690382603488539</v>
      </c>
      <c r="M24" s="127"/>
      <c r="N24" s="127"/>
      <c r="O24" s="127"/>
      <c r="P24" s="155"/>
      <c r="Q24" s="155"/>
      <c r="R24" s="127"/>
      <c r="S24" s="127"/>
      <c r="T24" s="127"/>
      <c r="U24" s="127"/>
    </row>
    <row r="25" spans="1:21" ht="14.1" customHeight="1">
      <c r="A25" s="404"/>
      <c r="B25" s="409" t="s">
        <v>9</v>
      </c>
      <c r="C25" s="410"/>
      <c r="D25" s="411">
        <v>1650414.5</v>
      </c>
      <c r="E25" s="412"/>
      <c r="F25" s="159">
        <v>3.6125507833465409E-2</v>
      </c>
      <c r="G25" s="411">
        <v>1608163.1800000002</v>
      </c>
      <c r="H25" s="412"/>
      <c r="I25" s="159">
        <v>3.4300724483080504E-2</v>
      </c>
      <c r="J25" s="411">
        <v>1638696.43</v>
      </c>
      <c r="K25" s="412"/>
      <c r="L25" s="159">
        <v>3.2859201876240252E-2</v>
      </c>
      <c r="M25" s="127"/>
      <c r="N25" s="127"/>
      <c r="O25" s="127"/>
      <c r="P25" s="155"/>
      <c r="Q25" s="155"/>
      <c r="R25" s="127"/>
      <c r="S25" s="127"/>
      <c r="T25" s="127"/>
      <c r="U25" s="127"/>
    </row>
    <row r="26" spans="1:21" ht="15" customHeight="1"/>
    <row r="27" spans="1:21" ht="15" customHeight="1">
      <c r="A27" s="401" t="s">
        <v>36</v>
      </c>
      <c r="B27" s="402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</row>
    <row r="28" spans="1:21" ht="15" customHeight="1"/>
    <row r="29" spans="1:21" ht="15" customHeight="1"/>
    <row r="30" spans="1:21" ht="15" customHeight="1"/>
    <row r="31" spans="1:21" ht="15" customHeight="1"/>
    <row r="32" spans="1:21" ht="15" customHeight="1"/>
  </sheetData>
  <sheetProtection password="DFC8" sheet="1" objects="1" scenarios="1"/>
  <mergeCells count="72">
    <mergeCell ref="P1:U1"/>
    <mergeCell ref="A2:U2"/>
    <mergeCell ref="A3:U3"/>
    <mergeCell ref="A4:C6"/>
    <mergeCell ref="D4:I4"/>
    <mergeCell ref="J4:O4"/>
    <mergeCell ref="P4:U4"/>
    <mergeCell ref="D5:D6"/>
    <mergeCell ref="E5:E6"/>
    <mergeCell ref="F5:G5"/>
    <mergeCell ref="U5:U6"/>
    <mergeCell ref="H5:H6"/>
    <mergeCell ref="I5:I6"/>
    <mergeCell ref="J5:J6"/>
    <mergeCell ref="K5:K6"/>
    <mergeCell ref="L5:M5"/>
    <mergeCell ref="T5:T6"/>
    <mergeCell ref="A7:C7"/>
    <mergeCell ref="A8:C8"/>
    <mergeCell ref="A9:A11"/>
    <mergeCell ref="B9:C9"/>
    <mergeCell ref="B10:C10"/>
    <mergeCell ref="B11:C11"/>
    <mergeCell ref="N5:N6"/>
    <mergeCell ref="O5:O6"/>
    <mergeCell ref="P5:P6"/>
    <mergeCell ref="Q5:Q6"/>
    <mergeCell ref="R5:S5"/>
    <mergeCell ref="A12:H12"/>
    <mergeCell ref="A13:C13"/>
    <mergeCell ref="D13:E13"/>
    <mergeCell ref="G13:H13"/>
    <mergeCell ref="A14:C14"/>
    <mergeCell ref="D14:E14"/>
    <mergeCell ref="G14:H14"/>
    <mergeCell ref="A15:A16"/>
    <mergeCell ref="B15:C15"/>
    <mergeCell ref="D15:E15"/>
    <mergeCell ref="G15:H15"/>
    <mergeCell ref="B16:C16"/>
    <mergeCell ref="D16:E16"/>
    <mergeCell ref="G16:H16"/>
    <mergeCell ref="A17:C17"/>
    <mergeCell ref="D17:E17"/>
    <mergeCell ref="G17:H17"/>
    <mergeCell ref="A18:C18"/>
    <mergeCell ref="D18:E18"/>
    <mergeCell ref="G18:H18"/>
    <mergeCell ref="A19:C19"/>
    <mergeCell ref="D19:E19"/>
    <mergeCell ref="G19:H19"/>
    <mergeCell ref="A20:H20"/>
    <mergeCell ref="A21:C23"/>
    <mergeCell ref="D21:F21"/>
    <mergeCell ref="G21:I21"/>
    <mergeCell ref="J21:L21"/>
    <mergeCell ref="D22:E22"/>
    <mergeCell ref="G22:H22"/>
    <mergeCell ref="J22:K22"/>
    <mergeCell ref="D23:E23"/>
    <mergeCell ref="G23:H23"/>
    <mergeCell ref="J23:K23"/>
    <mergeCell ref="A27:U27"/>
    <mergeCell ref="A24:A25"/>
    <mergeCell ref="B24:C24"/>
    <mergeCell ref="D24:E24"/>
    <mergeCell ref="G24:H24"/>
    <mergeCell ref="J24:K24"/>
    <mergeCell ref="B25:C25"/>
    <mergeCell ref="D25:E25"/>
    <mergeCell ref="G25:H25"/>
    <mergeCell ref="J25:K25"/>
  </mergeCells>
  <pageMargins left="0" right="0" top="0.47244094488188981" bottom="0.4724409448818898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zoomScaleNormal="100" workbookViewId="0">
      <selection activeCell="G9" sqref="G9"/>
    </sheetView>
  </sheetViews>
  <sheetFormatPr defaultColWidth="0" defaultRowHeight="0" customHeight="1" zeroHeight="1"/>
  <cols>
    <col min="1" max="1" width="4.140625" style="4" customWidth="1"/>
    <col min="2" max="2" width="7.7109375" style="4" customWidth="1"/>
    <col min="3" max="3" width="26.7109375" style="3" customWidth="1"/>
    <col min="4" max="5" width="4.28515625" style="4" customWidth="1"/>
    <col min="6" max="6" width="8.7109375" style="4" customWidth="1"/>
    <col min="7" max="7" width="5.28515625" style="4" customWidth="1"/>
    <col min="8" max="9" width="6.7109375" style="4" customWidth="1"/>
    <col min="10" max="11" width="4.28515625" style="4" customWidth="1"/>
    <col min="12" max="12" width="8.85546875" style="4" customWidth="1"/>
    <col min="13" max="13" width="5.28515625" style="4" customWidth="1"/>
    <col min="14" max="15" width="6.7109375" style="4" customWidth="1"/>
    <col min="16" max="17" width="4.28515625" style="2" customWidth="1"/>
    <col min="18" max="18" width="8.140625" style="4" customWidth="1"/>
    <col min="19" max="19" width="5.28515625" style="4" customWidth="1"/>
    <col min="20" max="21" width="6.7109375" style="4" customWidth="1"/>
    <col min="22" max="22" width="39.140625" style="4" customWidth="1"/>
    <col min="23" max="16384" width="9.140625" style="4" hidden="1"/>
  </cols>
  <sheetData>
    <row r="1" spans="1:21" ht="15" customHeight="1">
      <c r="A1" s="29"/>
      <c r="B1" s="29"/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21" t="s">
        <v>69</v>
      </c>
      <c r="Q1" s="222"/>
      <c r="R1" s="222"/>
      <c r="S1" s="222"/>
      <c r="T1" s="222"/>
      <c r="U1" s="222"/>
    </row>
    <row r="2" spans="1:21" ht="20.25" customHeight="1">
      <c r="A2" s="223" t="s">
        <v>53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ht="14.1" customHeight="1">
      <c r="A3" s="225" t="s">
        <v>26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7"/>
    </row>
    <row r="4" spans="1:21" ht="14.1" customHeight="1">
      <c r="A4" s="228" t="s">
        <v>0</v>
      </c>
      <c r="B4" s="229"/>
      <c r="C4" s="230"/>
      <c r="D4" s="172" t="s">
        <v>12</v>
      </c>
      <c r="E4" s="172"/>
      <c r="F4" s="172"/>
      <c r="G4" s="172"/>
      <c r="H4" s="172"/>
      <c r="I4" s="205"/>
      <c r="J4" s="172" t="s">
        <v>15</v>
      </c>
      <c r="K4" s="172"/>
      <c r="L4" s="172"/>
      <c r="M4" s="172"/>
      <c r="N4" s="172"/>
      <c r="O4" s="205"/>
      <c r="P4" s="172" t="s">
        <v>16</v>
      </c>
      <c r="Q4" s="172"/>
      <c r="R4" s="172"/>
      <c r="S4" s="172"/>
      <c r="T4" s="172"/>
      <c r="U4" s="205"/>
    </row>
    <row r="5" spans="1:21" ht="14.1" customHeight="1">
      <c r="A5" s="231"/>
      <c r="B5" s="232"/>
      <c r="C5" s="233"/>
      <c r="D5" s="218" t="s">
        <v>6</v>
      </c>
      <c r="E5" s="218" t="s">
        <v>7</v>
      </c>
      <c r="F5" s="219" t="s">
        <v>32</v>
      </c>
      <c r="G5" s="220"/>
      <c r="H5" s="206" t="s">
        <v>13</v>
      </c>
      <c r="I5" s="214" t="s">
        <v>14</v>
      </c>
      <c r="J5" s="216" t="s">
        <v>6</v>
      </c>
      <c r="K5" s="218" t="s">
        <v>7</v>
      </c>
      <c r="L5" s="219" t="s">
        <v>32</v>
      </c>
      <c r="M5" s="220"/>
      <c r="N5" s="206" t="s">
        <v>17</v>
      </c>
      <c r="O5" s="214" t="s">
        <v>19</v>
      </c>
      <c r="P5" s="216" t="s">
        <v>6</v>
      </c>
      <c r="Q5" s="218" t="s">
        <v>7</v>
      </c>
      <c r="R5" s="219" t="s">
        <v>32</v>
      </c>
      <c r="S5" s="220"/>
      <c r="T5" s="206" t="s">
        <v>18</v>
      </c>
      <c r="U5" s="214" t="s">
        <v>20</v>
      </c>
    </row>
    <row r="6" spans="1:21" ht="51.75" customHeight="1">
      <c r="A6" s="213"/>
      <c r="B6" s="234"/>
      <c r="C6" s="195"/>
      <c r="D6" s="207"/>
      <c r="E6" s="207"/>
      <c r="F6" s="31" t="s">
        <v>35</v>
      </c>
      <c r="G6" s="32" t="s">
        <v>11</v>
      </c>
      <c r="H6" s="207"/>
      <c r="I6" s="215"/>
      <c r="J6" s="217"/>
      <c r="K6" s="207"/>
      <c r="L6" s="31" t="s">
        <v>35</v>
      </c>
      <c r="M6" s="32" t="s">
        <v>11</v>
      </c>
      <c r="N6" s="207"/>
      <c r="O6" s="215"/>
      <c r="P6" s="217"/>
      <c r="Q6" s="207"/>
      <c r="R6" s="31" t="s">
        <v>35</v>
      </c>
      <c r="S6" s="32" t="s">
        <v>11</v>
      </c>
      <c r="T6" s="207"/>
      <c r="U6" s="215"/>
    </row>
    <row r="7" spans="1:21" s="1" customFormat="1" ht="9.75" customHeight="1">
      <c r="A7" s="208">
        <v>1</v>
      </c>
      <c r="B7" s="209"/>
      <c r="C7" s="210"/>
      <c r="D7" s="33">
        <v>2</v>
      </c>
      <c r="E7" s="33">
        <v>3</v>
      </c>
      <c r="F7" s="34">
        <v>4</v>
      </c>
      <c r="G7" s="34">
        <v>5</v>
      </c>
      <c r="H7" s="34">
        <v>6</v>
      </c>
      <c r="I7" s="35">
        <v>7</v>
      </c>
      <c r="J7" s="33">
        <v>8</v>
      </c>
      <c r="K7" s="33">
        <v>9</v>
      </c>
      <c r="L7" s="34">
        <v>10</v>
      </c>
      <c r="M7" s="34">
        <v>11</v>
      </c>
      <c r="N7" s="34">
        <v>12</v>
      </c>
      <c r="O7" s="35">
        <v>13</v>
      </c>
      <c r="P7" s="33">
        <v>14</v>
      </c>
      <c r="Q7" s="33">
        <v>15</v>
      </c>
      <c r="R7" s="34">
        <v>16</v>
      </c>
      <c r="S7" s="34">
        <v>17</v>
      </c>
      <c r="T7" s="34">
        <v>18</v>
      </c>
      <c r="U7" s="35">
        <v>19</v>
      </c>
    </row>
    <row r="8" spans="1:21" ht="14.1" customHeight="1">
      <c r="A8" s="211" t="s">
        <v>29</v>
      </c>
      <c r="B8" s="212"/>
      <c r="C8" s="165"/>
      <c r="D8" s="36">
        <v>389</v>
      </c>
      <c r="E8" s="36">
        <v>333.73500000000001</v>
      </c>
      <c r="F8" s="38">
        <v>10785105.41</v>
      </c>
      <c r="G8" s="37">
        <v>1</v>
      </c>
      <c r="H8" s="38">
        <v>27725.206709511567</v>
      </c>
      <c r="I8" s="39">
        <v>32316.374998127256</v>
      </c>
      <c r="J8" s="36">
        <v>388</v>
      </c>
      <c r="K8" s="36">
        <v>333.90999999999997</v>
      </c>
      <c r="L8" s="38">
        <v>11017531.859999999</v>
      </c>
      <c r="M8" s="37">
        <v>1</v>
      </c>
      <c r="N8" s="38">
        <v>28395.700670103091</v>
      </c>
      <c r="O8" s="39">
        <v>32995.513341918486</v>
      </c>
      <c r="P8" s="36">
        <v>401</v>
      </c>
      <c r="Q8" s="36">
        <v>345.34499999999991</v>
      </c>
      <c r="R8" s="38">
        <v>11434060.32</v>
      </c>
      <c r="S8" s="37">
        <v>1</v>
      </c>
      <c r="T8" s="38">
        <v>28513.866134663342</v>
      </c>
      <c r="U8" s="39">
        <v>33109.09473135561</v>
      </c>
    </row>
    <row r="9" spans="1:21" ht="24" customHeight="1">
      <c r="A9" s="162" t="s">
        <v>5</v>
      </c>
      <c r="B9" s="164" t="s">
        <v>22</v>
      </c>
      <c r="C9" s="165"/>
      <c r="D9" s="40">
        <v>67</v>
      </c>
      <c r="E9" s="40">
        <v>49.1</v>
      </c>
      <c r="F9" s="41">
        <v>2490532.0800000005</v>
      </c>
      <c r="G9" s="37">
        <v>0.23092329516694085</v>
      </c>
      <c r="H9" s="38">
        <v>37172.120597014931</v>
      </c>
      <c r="I9" s="39">
        <v>50723.667617107953</v>
      </c>
      <c r="J9" s="40">
        <v>66</v>
      </c>
      <c r="K9" s="40">
        <v>48.43</v>
      </c>
      <c r="L9" s="41">
        <v>2572575.6800000002</v>
      </c>
      <c r="M9" s="37">
        <v>0.23349836539524202</v>
      </c>
      <c r="N9" s="38">
        <v>38978.419393939395</v>
      </c>
      <c r="O9" s="39">
        <v>53119.46479454884</v>
      </c>
      <c r="P9" s="40">
        <v>69</v>
      </c>
      <c r="Q9" s="40">
        <v>50.08</v>
      </c>
      <c r="R9" s="41">
        <v>2700206.3200000003</v>
      </c>
      <c r="S9" s="37">
        <v>0.23615463312511195</v>
      </c>
      <c r="T9" s="38">
        <v>39133.424927536238</v>
      </c>
      <c r="U9" s="39">
        <v>53917.857827476044</v>
      </c>
    </row>
    <row r="10" spans="1:21" ht="43.5" customHeight="1">
      <c r="A10" s="213"/>
      <c r="B10" s="164" t="s">
        <v>23</v>
      </c>
      <c r="C10" s="165"/>
      <c r="D10" s="40">
        <v>272</v>
      </c>
      <c r="E10" s="40">
        <v>249.96499999999997</v>
      </c>
      <c r="F10" s="41">
        <v>7399311.2400000002</v>
      </c>
      <c r="G10" s="37">
        <v>0.68606758661248912</v>
      </c>
      <c r="H10" s="38">
        <v>27203.350147058823</v>
      </c>
      <c r="I10" s="39">
        <v>29601.389154481632</v>
      </c>
      <c r="J10" s="40">
        <v>272</v>
      </c>
      <c r="K10" s="40">
        <v>251.76</v>
      </c>
      <c r="L10" s="41">
        <v>7556957.6399999997</v>
      </c>
      <c r="M10" s="37">
        <v>0.68590295322277384</v>
      </c>
      <c r="N10" s="38">
        <v>27782.932499999999</v>
      </c>
      <c r="O10" s="39">
        <v>30016.514299332699</v>
      </c>
      <c r="P10" s="40">
        <v>281</v>
      </c>
      <c r="Q10" s="40">
        <v>260.54499999999996</v>
      </c>
      <c r="R10" s="41">
        <v>7805912</v>
      </c>
      <c r="S10" s="37">
        <v>0.68268941929108173</v>
      </c>
      <c r="T10" s="38">
        <v>27779.046263345197</v>
      </c>
      <c r="U10" s="39">
        <v>29959.937822641008</v>
      </c>
    </row>
    <row r="11" spans="1:21" ht="24" customHeight="1">
      <c r="A11" s="163"/>
      <c r="B11" s="168" t="s">
        <v>24</v>
      </c>
      <c r="C11" s="169"/>
      <c r="D11" s="42">
        <v>50</v>
      </c>
      <c r="E11" s="42">
        <v>34.67</v>
      </c>
      <c r="F11" s="43">
        <v>895262.09000000008</v>
      </c>
      <c r="G11" s="44">
        <v>8.3009118220570097E-2</v>
      </c>
      <c r="H11" s="23">
        <v>17905.241800000003</v>
      </c>
      <c r="I11" s="45">
        <v>25822.38505912893</v>
      </c>
      <c r="J11" s="42">
        <v>50</v>
      </c>
      <c r="K11" s="42">
        <v>33.72</v>
      </c>
      <c r="L11" s="43">
        <v>887998.54</v>
      </c>
      <c r="M11" s="44">
        <v>8.0598681381984227E-2</v>
      </c>
      <c r="N11" s="23">
        <v>17759.970799999999</v>
      </c>
      <c r="O11" s="45">
        <v>26334.476275207595</v>
      </c>
      <c r="P11" s="42">
        <v>51</v>
      </c>
      <c r="Q11" s="42">
        <v>34.72</v>
      </c>
      <c r="R11" s="43">
        <v>927942</v>
      </c>
      <c r="S11" s="44">
        <v>8.1155947583806343E-2</v>
      </c>
      <c r="T11" s="23">
        <v>18194.941176470587</v>
      </c>
      <c r="U11" s="45">
        <v>26726.4400921659</v>
      </c>
    </row>
    <row r="12" spans="1:21" ht="12" customHeight="1">
      <c r="A12" s="201" t="s">
        <v>27</v>
      </c>
      <c r="B12" s="202"/>
      <c r="C12" s="202"/>
      <c r="D12" s="202"/>
      <c r="E12" s="202"/>
      <c r="F12" s="202"/>
      <c r="G12" s="202"/>
      <c r="H12" s="203"/>
      <c r="I12" s="46"/>
      <c r="J12" s="46"/>
      <c r="K12" s="29"/>
      <c r="L12" s="29"/>
      <c r="M12" s="29"/>
      <c r="N12" s="29"/>
      <c r="O12" s="29"/>
      <c r="P12" s="47"/>
      <c r="Q12" s="47"/>
      <c r="R12" s="29"/>
      <c r="S12" s="29"/>
      <c r="T12" s="29"/>
      <c r="U12" s="29"/>
    </row>
    <row r="13" spans="1:21" ht="14.1" customHeight="1">
      <c r="A13" s="188" t="s">
        <v>2</v>
      </c>
      <c r="B13" s="204"/>
      <c r="C13" s="204"/>
      <c r="D13" s="172" t="s">
        <v>12</v>
      </c>
      <c r="E13" s="172"/>
      <c r="F13" s="48" t="s">
        <v>15</v>
      </c>
      <c r="G13" s="172" t="s">
        <v>16</v>
      </c>
      <c r="H13" s="205"/>
      <c r="I13" s="29"/>
      <c r="J13" s="29"/>
      <c r="K13" s="29"/>
      <c r="L13" s="29"/>
      <c r="M13" s="29"/>
      <c r="N13" s="29"/>
      <c r="O13" s="29"/>
      <c r="P13" s="47"/>
      <c r="Q13" s="47"/>
      <c r="R13" s="29"/>
      <c r="S13" s="29"/>
      <c r="T13" s="29"/>
      <c r="U13" s="29"/>
    </row>
    <row r="14" spans="1:21" ht="14.1" customHeight="1">
      <c r="A14" s="193" t="s">
        <v>1</v>
      </c>
      <c r="B14" s="194"/>
      <c r="C14" s="195"/>
      <c r="D14" s="196">
        <v>1048</v>
      </c>
      <c r="E14" s="197"/>
      <c r="F14" s="41">
        <v>1052</v>
      </c>
      <c r="G14" s="196">
        <v>1085</v>
      </c>
      <c r="H14" s="198"/>
      <c r="I14" s="29"/>
      <c r="J14" s="29"/>
      <c r="K14" s="29"/>
      <c r="L14" s="29"/>
      <c r="M14" s="29"/>
      <c r="N14" s="29"/>
      <c r="O14" s="29"/>
      <c r="P14" s="47"/>
      <c r="Q14" s="47"/>
      <c r="R14" s="29"/>
      <c r="S14" s="29"/>
      <c r="T14" s="29"/>
      <c r="U14" s="29"/>
    </row>
    <row r="15" spans="1:21" ht="14.1" customHeight="1">
      <c r="A15" s="193" t="s">
        <v>21</v>
      </c>
      <c r="B15" s="194" t="s">
        <v>33</v>
      </c>
      <c r="C15" s="200"/>
      <c r="D15" s="196">
        <v>1024</v>
      </c>
      <c r="E15" s="197"/>
      <c r="F15" s="41">
        <v>1029</v>
      </c>
      <c r="G15" s="196">
        <v>1058</v>
      </c>
      <c r="H15" s="198"/>
      <c r="I15" s="29"/>
      <c r="J15" s="29"/>
      <c r="K15" s="29"/>
      <c r="L15" s="29"/>
      <c r="M15" s="29"/>
      <c r="N15" s="29"/>
      <c r="O15" s="29"/>
      <c r="P15" s="47"/>
      <c r="Q15" s="47"/>
      <c r="R15" s="29"/>
      <c r="S15" s="29"/>
      <c r="T15" s="29"/>
      <c r="U15" s="29"/>
    </row>
    <row r="16" spans="1:21" ht="14.1" customHeight="1">
      <c r="A16" s="199"/>
      <c r="B16" s="194" t="s">
        <v>34</v>
      </c>
      <c r="C16" s="200"/>
      <c r="D16" s="196">
        <v>676</v>
      </c>
      <c r="E16" s="197"/>
      <c r="F16" s="41">
        <v>681</v>
      </c>
      <c r="G16" s="196">
        <v>688</v>
      </c>
      <c r="H16" s="198"/>
      <c r="I16" s="29"/>
      <c r="J16" s="29"/>
      <c r="K16" s="29"/>
      <c r="L16" s="29"/>
      <c r="M16" s="29"/>
      <c r="N16" s="29"/>
      <c r="O16" s="29"/>
      <c r="P16" s="47"/>
      <c r="Q16" s="47"/>
      <c r="R16" s="29"/>
      <c r="S16" s="29"/>
      <c r="T16" s="29"/>
      <c r="U16" s="29"/>
    </row>
    <row r="17" spans="1:21" ht="14.1" customHeight="1">
      <c r="A17" s="193" t="s">
        <v>3</v>
      </c>
      <c r="B17" s="194"/>
      <c r="C17" s="195"/>
      <c r="D17" s="196">
        <v>720525.16</v>
      </c>
      <c r="E17" s="197"/>
      <c r="F17" s="41">
        <v>715521.6</v>
      </c>
      <c r="G17" s="196">
        <v>705808.21</v>
      </c>
      <c r="H17" s="198"/>
      <c r="I17" s="29"/>
      <c r="J17" s="29"/>
      <c r="K17" s="29"/>
      <c r="L17" s="29"/>
      <c r="M17" s="29"/>
      <c r="N17" s="29"/>
      <c r="O17" s="29"/>
      <c r="P17" s="47"/>
      <c r="Q17" s="47"/>
      <c r="R17" s="29"/>
      <c r="S17" s="29"/>
      <c r="T17" s="29"/>
      <c r="U17" s="29"/>
    </row>
    <row r="18" spans="1:21" ht="14.1" customHeight="1">
      <c r="A18" s="193" t="s">
        <v>4</v>
      </c>
      <c r="B18" s="194"/>
      <c r="C18" s="195"/>
      <c r="D18" s="196">
        <v>500418.89</v>
      </c>
      <c r="E18" s="197"/>
      <c r="F18" s="41">
        <v>491361.67</v>
      </c>
      <c r="G18" s="196">
        <v>478633.60000000003</v>
      </c>
      <c r="H18" s="198"/>
      <c r="I18" s="29"/>
      <c r="J18" s="29"/>
      <c r="K18" s="29"/>
      <c r="L18" s="29"/>
      <c r="M18" s="29"/>
      <c r="N18" s="29"/>
      <c r="O18" s="29"/>
      <c r="P18" s="47"/>
      <c r="Q18" s="47"/>
      <c r="R18" s="29"/>
      <c r="S18" s="29"/>
      <c r="T18" s="29"/>
      <c r="U18" s="29"/>
    </row>
    <row r="19" spans="1:21" ht="14.1" customHeight="1">
      <c r="A19" s="179" t="s">
        <v>31</v>
      </c>
      <c r="B19" s="180"/>
      <c r="C19" s="181"/>
      <c r="D19" s="182">
        <v>42</v>
      </c>
      <c r="E19" s="183"/>
      <c r="F19" s="23">
        <v>63.214206201961296</v>
      </c>
      <c r="G19" s="170">
        <v>45</v>
      </c>
      <c r="H19" s="184" t="s">
        <v>38</v>
      </c>
      <c r="I19" s="29"/>
      <c r="J19" s="29"/>
      <c r="K19" s="29"/>
      <c r="L19" s="29"/>
      <c r="M19" s="29"/>
      <c r="N19" s="29"/>
      <c r="O19" s="29"/>
      <c r="P19" s="47"/>
      <c r="Q19" s="47"/>
      <c r="R19" s="29"/>
      <c r="S19" s="29"/>
      <c r="T19" s="29"/>
      <c r="U19" s="29"/>
    </row>
    <row r="20" spans="1:21" ht="14.1" customHeight="1">
      <c r="A20" s="185" t="s">
        <v>28</v>
      </c>
      <c r="B20" s="186"/>
      <c r="C20" s="186"/>
      <c r="D20" s="186"/>
      <c r="E20" s="186"/>
      <c r="F20" s="186"/>
      <c r="G20" s="186"/>
      <c r="H20" s="187"/>
      <c r="I20" s="29"/>
      <c r="J20" s="29"/>
      <c r="K20" s="29"/>
      <c r="L20" s="29"/>
      <c r="M20" s="29"/>
      <c r="N20" s="29"/>
      <c r="O20" s="29"/>
      <c r="P20" s="47"/>
      <c r="Q20" s="47"/>
      <c r="R20" s="29"/>
      <c r="S20" s="29"/>
      <c r="T20" s="29"/>
      <c r="U20" s="29"/>
    </row>
    <row r="21" spans="1:21" ht="14.1" customHeight="1">
      <c r="A21" s="188" t="s">
        <v>30</v>
      </c>
      <c r="B21" s="189"/>
      <c r="C21" s="190"/>
      <c r="D21" s="172" t="s">
        <v>12</v>
      </c>
      <c r="E21" s="173"/>
      <c r="F21" s="174"/>
      <c r="G21" s="172" t="s">
        <v>15</v>
      </c>
      <c r="H21" s="173"/>
      <c r="I21" s="174"/>
      <c r="J21" s="172" t="s">
        <v>16</v>
      </c>
      <c r="K21" s="173"/>
      <c r="L21" s="174"/>
      <c r="M21" s="29"/>
      <c r="N21" s="29"/>
      <c r="O21" s="29"/>
      <c r="P21" s="47"/>
      <c r="Q21" s="47"/>
      <c r="R21" s="29"/>
      <c r="S21" s="29"/>
      <c r="T21" s="29"/>
      <c r="U21" s="29"/>
    </row>
    <row r="22" spans="1:21" ht="14.1" customHeight="1">
      <c r="A22" s="191"/>
      <c r="B22" s="165"/>
      <c r="C22" s="192"/>
      <c r="D22" s="175" t="s">
        <v>25</v>
      </c>
      <c r="E22" s="176"/>
      <c r="F22" s="49" t="s">
        <v>10</v>
      </c>
      <c r="G22" s="175" t="s">
        <v>25</v>
      </c>
      <c r="H22" s="176"/>
      <c r="I22" s="49" t="s">
        <v>10</v>
      </c>
      <c r="J22" s="175" t="s">
        <v>25</v>
      </c>
      <c r="K22" s="176"/>
      <c r="L22" s="49" t="s">
        <v>10</v>
      </c>
      <c r="M22" s="29"/>
      <c r="N22" s="29"/>
      <c r="O22" s="29"/>
      <c r="P22" s="47"/>
      <c r="Q22" s="47"/>
      <c r="R22" s="29"/>
      <c r="S22" s="29"/>
      <c r="T22" s="29"/>
      <c r="U22" s="29"/>
    </row>
    <row r="23" spans="1:21" ht="14.1" customHeight="1">
      <c r="A23" s="191"/>
      <c r="B23" s="165"/>
      <c r="C23" s="192"/>
      <c r="D23" s="177">
        <v>17405715.859999999</v>
      </c>
      <c r="E23" s="178"/>
      <c r="F23" s="50">
        <v>1</v>
      </c>
      <c r="G23" s="177">
        <v>17546480</v>
      </c>
      <c r="H23" s="178"/>
      <c r="I23" s="50">
        <v>1</v>
      </c>
      <c r="J23" s="177">
        <v>18278697.280000001</v>
      </c>
      <c r="K23" s="178"/>
      <c r="L23" s="50">
        <v>1</v>
      </c>
      <c r="M23" s="29"/>
      <c r="N23" s="29"/>
      <c r="O23" s="29"/>
      <c r="P23" s="47"/>
      <c r="Q23" s="47"/>
      <c r="R23" s="29"/>
      <c r="S23" s="29"/>
      <c r="T23" s="29"/>
      <c r="U23" s="29"/>
    </row>
    <row r="24" spans="1:21" ht="14.1" customHeight="1">
      <c r="A24" s="162" t="s">
        <v>21</v>
      </c>
      <c r="B24" s="164" t="s">
        <v>8</v>
      </c>
      <c r="C24" s="165"/>
      <c r="D24" s="166">
        <v>10785105.41</v>
      </c>
      <c r="E24" s="167"/>
      <c r="F24" s="50">
        <v>0.61963009719038353</v>
      </c>
      <c r="G24" s="166">
        <v>11017531.859999999</v>
      </c>
      <c r="H24" s="167"/>
      <c r="I24" s="50">
        <v>0.62790553204973298</v>
      </c>
      <c r="J24" s="166">
        <v>11434060.32</v>
      </c>
      <c r="K24" s="167"/>
      <c r="L24" s="50">
        <v>0.62554022011791854</v>
      </c>
      <c r="M24" s="29"/>
      <c r="N24" s="29"/>
      <c r="O24" s="29"/>
      <c r="P24" s="47"/>
      <c r="Q24" s="47"/>
      <c r="R24" s="29"/>
      <c r="S24" s="29"/>
      <c r="T24" s="29"/>
      <c r="U24" s="29"/>
    </row>
    <row r="25" spans="1:21" ht="14.1" customHeight="1">
      <c r="A25" s="163"/>
      <c r="B25" s="168" t="s">
        <v>9</v>
      </c>
      <c r="C25" s="169"/>
      <c r="D25" s="170">
        <v>720525.16</v>
      </c>
      <c r="E25" s="171"/>
      <c r="F25" s="51">
        <v>4.1395893498171819E-2</v>
      </c>
      <c r="G25" s="170">
        <v>715521.6</v>
      </c>
      <c r="H25" s="171"/>
      <c r="I25" s="51">
        <v>4.0778640502254583E-2</v>
      </c>
      <c r="J25" s="170">
        <v>705808.21</v>
      </c>
      <c r="K25" s="171"/>
      <c r="L25" s="51">
        <v>3.861370420376041E-2</v>
      </c>
      <c r="M25" s="29"/>
      <c r="N25" s="29"/>
      <c r="O25" s="29"/>
      <c r="P25" s="47"/>
      <c r="Q25" s="47"/>
      <c r="R25" s="29"/>
      <c r="S25" s="29"/>
      <c r="T25" s="29"/>
      <c r="U25" s="29"/>
    </row>
    <row r="26" spans="1:21" ht="15" customHeight="1"/>
    <row r="27" spans="1:21" ht="15" customHeight="1">
      <c r="A27" s="160" t="s">
        <v>36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</row>
    <row r="28" spans="1:21" s="18" customFormat="1" ht="15" customHeight="1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ht="15" customHeight="1"/>
  </sheetData>
  <sheetProtection password="DFC8" sheet="1" objects="1" scenarios="1"/>
  <mergeCells count="72">
    <mergeCell ref="P1:U1"/>
    <mergeCell ref="A2:U2"/>
    <mergeCell ref="A3:U3"/>
    <mergeCell ref="A4:C6"/>
    <mergeCell ref="D4:I4"/>
    <mergeCell ref="J4:O4"/>
    <mergeCell ref="P4:U4"/>
    <mergeCell ref="D5:D6"/>
    <mergeCell ref="E5:E6"/>
    <mergeCell ref="F5:G5"/>
    <mergeCell ref="U5:U6"/>
    <mergeCell ref="H5:H6"/>
    <mergeCell ref="I5:I6"/>
    <mergeCell ref="J5:J6"/>
    <mergeCell ref="K5:K6"/>
    <mergeCell ref="L5:M5"/>
    <mergeCell ref="T5:T6"/>
    <mergeCell ref="A7:C7"/>
    <mergeCell ref="A8:C8"/>
    <mergeCell ref="A9:A11"/>
    <mergeCell ref="B9:C9"/>
    <mergeCell ref="B10:C10"/>
    <mergeCell ref="B11:C11"/>
    <mergeCell ref="N5:N6"/>
    <mergeCell ref="O5:O6"/>
    <mergeCell ref="P5:P6"/>
    <mergeCell ref="Q5:Q6"/>
    <mergeCell ref="R5:S5"/>
    <mergeCell ref="A12:H12"/>
    <mergeCell ref="A13:C13"/>
    <mergeCell ref="D13:E13"/>
    <mergeCell ref="G13:H13"/>
    <mergeCell ref="A14:C14"/>
    <mergeCell ref="D14:E14"/>
    <mergeCell ref="G14:H14"/>
    <mergeCell ref="A15:A16"/>
    <mergeCell ref="B15:C15"/>
    <mergeCell ref="D15:E15"/>
    <mergeCell ref="G15:H15"/>
    <mergeCell ref="B16:C16"/>
    <mergeCell ref="D16:E16"/>
    <mergeCell ref="G16:H16"/>
    <mergeCell ref="A17:C17"/>
    <mergeCell ref="D17:E17"/>
    <mergeCell ref="G17:H17"/>
    <mergeCell ref="A18:C18"/>
    <mergeCell ref="D18:E18"/>
    <mergeCell ref="G18:H18"/>
    <mergeCell ref="A19:C19"/>
    <mergeCell ref="D19:E19"/>
    <mergeCell ref="G19:H19"/>
    <mergeCell ref="A20:H20"/>
    <mergeCell ref="A21:C23"/>
    <mergeCell ref="D21:F21"/>
    <mergeCell ref="G21:I21"/>
    <mergeCell ref="J21:L21"/>
    <mergeCell ref="D22:E22"/>
    <mergeCell ref="G22:H22"/>
    <mergeCell ref="J22:K22"/>
    <mergeCell ref="D23:E23"/>
    <mergeCell ref="G23:H23"/>
    <mergeCell ref="J23:K23"/>
    <mergeCell ref="A27:L27"/>
    <mergeCell ref="A24:A25"/>
    <mergeCell ref="B24:C24"/>
    <mergeCell ref="D24:E24"/>
    <mergeCell ref="G24:H24"/>
    <mergeCell ref="J24:K24"/>
    <mergeCell ref="B25:C25"/>
    <mergeCell ref="D25:E25"/>
    <mergeCell ref="G25:H25"/>
    <mergeCell ref="J25:K25"/>
  </mergeCells>
  <pageMargins left="0.31496062992125984" right="0.31496062992125984" top="0.47244094488188981" bottom="0.47244094488188981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zoomScaleNormal="100" workbookViewId="0">
      <selection activeCell="P16" sqref="P16"/>
    </sheetView>
  </sheetViews>
  <sheetFormatPr defaultColWidth="0" defaultRowHeight="0" customHeight="1" zeroHeight="1"/>
  <cols>
    <col min="1" max="1" width="4.140625" style="18" customWidth="1"/>
    <col min="2" max="2" width="7.7109375" style="18" customWidth="1"/>
    <col min="3" max="3" width="26.7109375" style="21" customWidth="1"/>
    <col min="4" max="5" width="4.28515625" style="18" customWidth="1"/>
    <col min="6" max="6" width="8.7109375" style="18" bestFit="1" customWidth="1"/>
    <col min="7" max="7" width="5.28515625" style="18" customWidth="1"/>
    <col min="8" max="9" width="6.7109375" style="18" customWidth="1"/>
    <col min="10" max="11" width="4.28515625" style="18" customWidth="1"/>
    <col min="12" max="12" width="7.5703125" style="18" bestFit="1" customWidth="1"/>
    <col min="13" max="13" width="5.28515625" style="18" customWidth="1"/>
    <col min="14" max="15" width="6.7109375" style="18" customWidth="1"/>
    <col min="16" max="17" width="4.28515625" style="20" customWidth="1"/>
    <col min="18" max="18" width="8.28515625" style="18" customWidth="1"/>
    <col min="19" max="19" width="5.28515625" style="18" customWidth="1"/>
    <col min="20" max="21" width="6.7109375" style="18" customWidth="1"/>
    <col min="22" max="22" width="0.85546875" style="18" customWidth="1"/>
    <col min="23" max="16384" width="9.140625" style="18" hidden="1"/>
  </cols>
  <sheetData>
    <row r="1" spans="1:21" ht="15" customHeight="1">
      <c r="A1" s="29"/>
      <c r="B1" s="29"/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21" t="s">
        <v>55</v>
      </c>
      <c r="Q1" s="222"/>
      <c r="R1" s="222"/>
      <c r="S1" s="222"/>
      <c r="T1" s="222"/>
      <c r="U1" s="222"/>
    </row>
    <row r="2" spans="1:21" ht="20.25" customHeight="1">
      <c r="A2" s="223" t="s">
        <v>39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ht="14.1" customHeight="1">
      <c r="A3" s="225" t="s">
        <v>26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7"/>
    </row>
    <row r="4" spans="1:21" ht="14.1" customHeight="1">
      <c r="A4" s="228" t="s">
        <v>0</v>
      </c>
      <c r="B4" s="229"/>
      <c r="C4" s="230"/>
      <c r="D4" s="172" t="s">
        <v>12</v>
      </c>
      <c r="E4" s="172"/>
      <c r="F4" s="172"/>
      <c r="G4" s="172"/>
      <c r="H4" s="172"/>
      <c r="I4" s="205"/>
      <c r="J4" s="172" t="s">
        <v>15</v>
      </c>
      <c r="K4" s="172"/>
      <c r="L4" s="172"/>
      <c r="M4" s="172"/>
      <c r="N4" s="172"/>
      <c r="O4" s="205"/>
      <c r="P4" s="172" t="s">
        <v>16</v>
      </c>
      <c r="Q4" s="172"/>
      <c r="R4" s="172"/>
      <c r="S4" s="172"/>
      <c r="T4" s="172"/>
      <c r="U4" s="205"/>
    </row>
    <row r="5" spans="1:21" ht="14.1" customHeight="1">
      <c r="A5" s="231"/>
      <c r="B5" s="232"/>
      <c r="C5" s="233"/>
      <c r="D5" s="218" t="s">
        <v>6</v>
      </c>
      <c r="E5" s="218" t="s">
        <v>7</v>
      </c>
      <c r="F5" s="219" t="s">
        <v>32</v>
      </c>
      <c r="G5" s="220"/>
      <c r="H5" s="206" t="s">
        <v>13</v>
      </c>
      <c r="I5" s="214" t="s">
        <v>14</v>
      </c>
      <c r="J5" s="216" t="s">
        <v>6</v>
      </c>
      <c r="K5" s="218" t="s">
        <v>7</v>
      </c>
      <c r="L5" s="219" t="s">
        <v>32</v>
      </c>
      <c r="M5" s="220"/>
      <c r="N5" s="206" t="s">
        <v>17</v>
      </c>
      <c r="O5" s="214" t="s">
        <v>19</v>
      </c>
      <c r="P5" s="216" t="s">
        <v>6</v>
      </c>
      <c r="Q5" s="218" t="s">
        <v>7</v>
      </c>
      <c r="R5" s="219" t="s">
        <v>32</v>
      </c>
      <c r="S5" s="220"/>
      <c r="T5" s="206" t="s">
        <v>18</v>
      </c>
      <c r="U5" s="214" t="s">
        <v>20</v>
      </c>
    </row>
    <row r="6" spans="1:21" ht="51.75" customHeight="1">
      <c r="A6" s="213"/>
      <c r="B6" s="234"/>
      <c r="C6" s="195"/>
      <c r="D6" s="207"/>
      <c r="E6" s="207"/>
      <c r="F6" s="31" t="s">
        <v>35</v>
      </c>
      <c r="G6" s="32" t="s">
        <v>11</v>
      </c>
      <c r="H6" s="207"/>
      <c r="I6" s="215"/>
      <c r="J6" s="217"/>
      <c r="K6" s="207"/>
      <c r="L6" s="31" t="s">
        <v>35</v>
      </c>
      <c r="M6" s="32" t="s">
        <v>11</v>
      </c>
      <c r="N6" s="207"/>
      <c r="O6" s="215"/>
      <c r="P6" s="217"/>
      <c r="Q6" s="207"/>
      <c r="R6" s="31" t="s">
        <v>35</v>
      </c>
      <c r="S6" s="32" t="s">
        <v>11</v>
      </c>
      <c r="T6" s="207"/>
      <c r="U6" s="215"/>
    </row>
    <row r="7" spans="1:21" s="1" customFormat="1" ht="9.75" customHeight="1">
      <c r="A7" s="208">
        <v>1</v>
      </c>
      <c r="B7" s="209"/>
      <c r="C7" s="210"/>
      <c r="D7" s="33">
        <v>2</v>
      </c>
      <c r="E7" s="33">
        <v>3</v>
      </c>
      <c r="F7" s="34">
        <v>4</v>
      </c>
      <c r="G7" s="34">
        <v>5</v>
      </c>
      <c r="H7" s="34">
        <v>6</v>
      </c>
      <c r="I7" s="35">
        <v>7</v>
      </c>
      <c r="J7" s="33">
        <v>8</v>
      </c>
      <c r="K7" s="33">
        <v>9</v>
      </c>
      <c r="L7" s="34">
        <v>10</v>
      </c>
      <c r="M7" s="34">
        <v>11</v>
      </c>
      <c r="N7" s="34">
        <v>12</v>
      </c>
      <c r="O7" s="35">
        <v>13</v>
      </c>
      <c r="P7" s="33">
        <v>14</v>
      </c>
      <c r="Q7" s="33">
        <v>15</v>
      </c>
      <c r="R7" s="34">
        <v>16</v>
      </c>
      <c r="S7" s="34">
        <v>17</v>
      </c>
      <c r="T7" s="34">
        <v>18</v>
      </c>
      <c r="U7" s="35">
        <v>19</v>
      </c>
    </row>
    <row r="8" spans="1:21" ht="14.1" customHeight="1">
      <c r="A8" s="211" t="s">
        <v>29</v>
      </c>
      <c r="B8" s="212"/>
      <c r="C8" s="165"/>
      <c r="D8" s="36">
        <v>512</v>
      </c>
      <c r="E8" s="36">
        <v>444.61000000000007</v>
      </c>
      <c r="F8" s="36">
        <v>13641860.030000001</v>
      </c>
      <c r="G8" s="37">
        <v>1</v>
      </c>
      <c r="H8" s="38">
        <v>26644.257871093752</v>
      </c>
      <c r="I8" s="39">
        <v>30682.755740986482</v>
      </c>
      <c r="J8" s="36">
        <v>496</v>
      </c>
      <c r="K8" s="36">
        <v>430.221</v>
      </c>
      <c r="L8" s="38">
        <v>13654472.57</v>
      </c>
      <c r="M8" s="37">
        <v>1</v>
      </c>
      <c r="N8" s="38">
        <v>27529.178568548388</v>
      </c>
      <c r="O8" s="39">
        <v>31738.275374749257</v>
      </c>
      <c r="P8" s="36">
        <v>495</v>
      </c>
      <c r="Q8" s="36">
        <v>432.32899999999995</v>
      </c>
      <c r="R8" s="38">
        <v>14532546.710000001</v>
      </c>
      <c r="S8" s="37">
        <v>1</v>
      </c>
      <c r="T8" s="38">
        <v>29358.680222222225</v>
      </c>
      <c r="U8" s="39">
        <v>33614.554448117065</v>
      </c>
    </row>
    <row r="9" spans="1:21" ht="24" customHeight="1">
      <c r="A9" s="162" t="s">
        <v>5</v>
      </c>
      <c r="B9" s="164" t="s">
        <v>22</v>
      </c>
      <c r="C9" s="165"/>
      <c r="D9" s="40">
        <v>89</v>
      </c>
      <c r="E9" s="40">
        <v>69.790000000000006</v>
      </c>
      <c r="F9" s="41">
        <v>3247355.1999999997</v>
      </c>
      <c r="G9" s="37">
        <v>0.23804343343640064</v>
      </c>
      <c r="H9" s="38">
        <v>36487.137078651685</v>
      </c>
      <c r="I9" s="39">
        <v>46530.379710560243</v>
      </c>
      <c r="J9" s="40">
        <v>86</v>
      </c>
      <c r="K9" s="40">
        <v>66.947000000000003</v>
      </c>
      <c r="L9" s="41">
        <v>3164564.2700000005</v>
      </c>
      <c r="M9" s="37">
        <v>0.23176027149908437</v>
      </c>
      <c r="N9" s="38">
        <v>36797.258953488381</v>
      </c>
      <c r="O9" s="39">
        <v>47269.694982598179</v>
      </c>
      <c r="P9" s="40">
        <v>86</v>
      </c>
      <c r="Q9" s="40">
        <v>67.599999999999994</v>
      </c>
      <c r="R9" s="41">
        <v>3360627.0600000005</v>
      </c>
      <c r="S9" s="37">
        <v>0.2312483233023099</v>
      </c>
      <c r="T9" s="38">
        <v>39077.058837209312</v>
      </c>
      <c r="U9" s="39">
        <v>49713.418047337291</v>
      </c>
    </row>
    <row r="10" spans="1:21" ht="43.5" customHeight="1">
      <c r="A10" s="213"/>
      <c r="B10" s="164" t="s">
        <v>23</v>
      </c>
      <c r="C10" s="165"/>
      <c r="D10" s="40">
        <v>370</v>
      </c>
      <c r="E10" s="40">
        <v>334.20000000000005</v>
      </c>
      <c r="F10" s="41">
        <v>9263281.3200000022</v>
      </c>
      <c r="G10" s="37">
        <v>0.67903359949662245</v>
      </c>
      <c r="H10" s="38">
        <v>25035.895459459465</v>
      </c>
      <c r="I10" s="39">
        <v>27717.777737881512</v>
      </c>
      <c r="J10" s="40">
        <v>359</v>
      </c>
      <c r="K10" s="40">
        <v>322.75400000000002</v>
      </c>
      <c r="L10" s="41">
        <v>9342441.6600000001</v>
      </c>
      <c r="M10" s="37">
        <v>0.68420377367970353</v>
      </c>
      <c r="N10" s="38">
        <v>26023.514373259055</v>
      </c>
      <c r="O10" s="39">
        <v>28946.01355831376</v>
      </c>
      <c r="P10" s="40">
        <v>359</v>
      </c>
      <c r="Q10" s="40">
        <v>324.49200000000002</v>
      </c>
      <c r="R10" s="41">
        <v>9982729.1500000004</v>
      </c>
      <c r="S10" s="37">
        <v>0.68692221323677405</v>
      </c>
      <c r="T10" s="38">
        <v>27807.044986072426</v>
      </c>
      <c r="U10" s="39">
        <v>30764.1764666001</v>
      </c>
    </row>
    <row r="11" spans="1:21" ht="24" customHeight="1">
      <c r="A11" s="163"/>
      <c r="B11" s="168" t="s">
        <v>24</v>
      </c>
      <c r="C11" s="169"/>
      <c r="D11" s="42">
        <v>53</v>
      </c>
      <c r="E11" s="42">
        <v>40.620000000000005</v>
      </c>
      <c r="F11" s="43">
        <v>1131223.51</v>
      </c>
      <c r="G11" s="44">
        <v>8.2922967066977007E-2</v>
      </c>
      <c r="H11" s="23">
        <v>21343.839811320755</v>
      </c>
      <c r="I11" s="45">
        <v>27848.929345150169</v>
      </c>
      <c r="J11" s="42">
        <v>51</v>
      </c>
      <c r="K11" s="42">
        <v>40.519999999999996</v>
      </c>
      <c r="L11" s="43">
        <v>1147466.6400000001</v>
      </c>
      <c r="M11" s="44">
        <v>8.4035954821212122E-2</v>
      </c>
      <c r="N11" s="23">
        <v>22499.345882352944</v>
      </c>
      <c r="O11" s="45">
        <v>28318.525172754202</v>
      </c>
      <c r="P11" s="42">
        <v>50</v>
      </c>
      <c r="Q11" s="42">
        <v>40.236999999999995</v>
      </c>
      <c r="R11" s="43">
        <v>1189190.4999999998</v>
      </c>
      <c r="S11" s="44">
        <v>8.1829463460915977E-2</v>
      </c>
      <c r="T11" s="23">
        <v>23783.809999999994</v>
      </c>
      <c r="U11" s="45">
        <v>29554.651191689238</v>
      </c>
    </row>
    <row r="12" spans="1:21" ht="12" customHeight="1">
      <c r="A12" s="201" t="s">
        <v>27</v>
      </c>
      <c r="B12" s="202"/>
      <c r="C12" s="202"/>
      <c r="D12" s="202"/>
      <c r="E12" s="202"/>
      <c r="F12" s="202"/>
      <c r="G12" s="202"/>
      <c r="H12" s="203"/>
      <c r="I12" s="46"/>
      <c r="J12" s="46"/>
      <c r="K12" s="29"/>
      <c r="L12" s="29"/>
      <c r="M12" s="29"/>
      <c r="N12" s="29"/>
      <c r="O12" s="29"/>
      <c r="P12" s="47"/>
      <c r="Q12" s="47"/>
      <c r="R12" s="29"/>
      <c r="S12" s="29"/>
      <c r="T12" s="29"/>
      <c r="U12" s="29"/>
    </row>
    <row r="13" spans="1:21" ht="14.1" customHeight="1">
      <c r="A13" s="188" t="s">
        <v>2</v>
      </c>
      <c r="B13" s="204"/>
      <c r="C13" s="204"/>
      <c r="D13" s="172" t="s">
        <v>12</v>
      </c>
      <c r="E13" s="172"/>
      <c r="F13" s="48" t="s">
        <v>15</v>
      </c>
      <c r="G13" s="172" t="s">
        <v>16</v>
      </c>
      <c r="H13" s="205"/>
      <c r="I13" s="29"/>
      <c r="J13" s="29"/>
      <c r="K13" s="29"/>
      <c r="L13" s="29"/>
      <c r="M13" s="29"/>
      <c r="N13" s="29"/>
      <c r="O13" s="29"/>
      <c r="P13" s="47"/>
      <c r="Q13" s="47"/>
      <c r="R13" s="29"/>
      <c r="S13" s="29"/>
      <c r="T13" s="29"/>
      <c r="U13" s="29"/>
    </row>
    <row r="14" spans="1:21" ht="14.1" customHeight="1">
      <c r="A14" s="193" t="s">
        <v>1</v>
      </c>
      <c r="B14" s="194"/>
      <c r="C14" s="195"/>
      <c r="D14" s="196">
        <v>1297</v>
      </c>
      <c r="E14" s="197"/>
      <c r="F14" s="41">
        <v>1293</v>
      </c>
      <c r="G14" s="196">
        <v>1313</v>
      </c>
      <c r="H14" s="198"/>
      <c r="I14" s="29"/>
      <c r="J14" s="29"/>
      <c r="K14" s="29"/>
      <c r="L14" s="29"/>
      <c r="M14" s="29"/>
      <c r="N14" s="29"/>
      <c r="O14" s="29"/>
      <c r="P14" s="47"/>
      <c r="Q14" s="47"/>
      <c r="R14" s="29"/>
      <c r="S14" s="29"/>
      <c r="T14" s="29"/>
      <c r="U14" s="29"/>
    </row>
    <row r="15" spans="1:21" ht="14.1" customHeight="1">
      <c r="A15" s="193" t="s">
        <v>21</v>
      </c>
      <c r="B15" s="194" t="s">
        <v>33</v>
      </c>
      <c r="C15" s="200"/>
      <c r="D15" s="196">
        <v>1201</v>
      </c>
      <c r="E15" s="197"/>
      <c r="F15" s="41">
        <v>1182</v>
      </c>
      <c r="G15" s="196">
        <v>1212</v>
      </c>
      <c r="H15" s="198"/>
      <c r="I15" s="29"/>
      <c r="J15" s="29"/>
      <c r="K15" s="29"/>
      <c r="L15" s="29"/>
      <c r="M15" s="29"/>
      <c r="N15" s="29"/>
      <c r="O15" s="29"/>
      <c r="P15" s="47"/>
      <c r="Q15" s="47"/>
      <c r="R15" s="29"/>
      <c r="S15" s="29"/>
      <c r="T15" s="29"/>
      <c r="U15" s="29"/>
    </row>
    <row r="16" spans="1:21" ht="14.1" customHeight="1">
      <c r="A16" s="199"/>
      <c r="B16" s="194" t="s">
        <v>34</v>
      </c>
      <c r="C16" s="200"/>
      <c r="D16" s="196">
        <v>748</v>
      </c>
      <c r="E16" s="197"/>
      <c r="F16" s="41">
        <v>722</v>
      </c>
      <c r="G16" s="196">
        <v>695</v>
      </c>
      <c r="H16" s="198"/>
      <c r="I16" s="29"/>
      <c r="J16" s="29"/>
      <c r="K16" s="29"/>
      <c r="L16" s="29"/>
      <c r="M16" s="29"/>
      <c r="N16" s="29"/>
      <c r="O16" s="29"/>
      <c r="P16" s="47"/>
      <c r="Q16" s="47"/>
      <c r="R16" s="29"/>
      <c r="S16" s="29"/>
      <c r="T16" s="29"/>
      <c r="U16" s="29"/>
    </row>
    <row r="17" spans="1:21" ht="14.1" customHeight="1">
      <c r="A17" s="193" t="s">
        <v>3</v>
      </c>
      <c r="B17" s="194"/>
      <c r="C17" s="195"/>
      <c r="D17" s="196">
        <v>690932.44</v>
      </c>
      <c r="E17" s="197"/>
      <c r="F17" s="41">
        <v>663297.77</v>
      </c>
      <c r="G17" s="196">
        <v>657986.98</v>
      </c>
      <c r="H17" s="198"/>
      <c r="I17" s="29"/>
      <c r="J17" s="29"/>
      <c r="K17" s="29"/>
      <c r="L17" s="29"/>
      <c r="M17" s="29"/>
      <c r="N17" s="29"/>
      <c r="O17" s="29"/>
      <c r="P17" s="47"/>
      <c r="Q17" s="47"/>
      <c r="R17" s="29"/>
      <c r="S17" s="29"/>
      <c r="T17" s="29"/>
      <c r="U17" s="29"/>
    </row>
    <row r="18" spans="1:21" ht="14.1" customHeight="1">
      <c r="A18" s="193" t="s">
        <v>4</v>
      </c>
      <c r="B18" s="194"/>
      <c r="C18" s="195"/>
      <c r="D18" s="196">
        <v>380186.4</v>
      </c>
      <c r="E18" s="197"/>
      <c r="F18" s="41">
        <v>366005.1</v>
      </c>
      <c r="G18" s="196">
        <v>367181.87</v>
      </c>
      <c r="H18" s="198"/>
      <c r="I18" s="29"/>
      <c r="J18" s="29"/>
      <c r="K18" s="29"/>
      <c r="L18" s="29"/>
      <c r="M18" s="29"/>
      <c r="N18" s="29"/>
      <c r="O18" s="29"/>
      <c r="P18" s="47"/>
      <c r="Q18" s="47"/>
      <c r="R18" s="29"/>
      <c r="S18" s="29"/>
      <c r="T18" s="29"/>
      <c r="U18" s="29"/>
    </row>
    <row r="19" spans="1:21" ht="14.1" customHeight="1">
      <c r="A19" s="179" t="s">
        <v>31</v>
      </c>
      <c r="B19" s="180"/>
      <c r="C19" s="181"/>
      <c r="D19" s="182">
        <v>52.299783513738547</v>
      </c>
      <c r="E19" s="183"/>
      <c r="F19" s="23">
        <v>51.015056914320873</v>
      </c>
      <c r="G19" s="170">
        <v>49.353958895889583</v>
      </c>
      <c r="H19" s="184" t="s">
        <v>38</v>
      </c>
      <c r="I19" s="29"/>
      <c r="J19" s="29"/>
      <c r="K19" s="29"/>
      <c r="L19" s="29"/>
      <c r="M19" s="29"/>
      <c r="N19" s="29"/>
      <c r="O19" s="29"/>
      <c r="P19" s="47"/>
      <c r="Q19" s="47"/>
      <c r="R19" s="29"/>
      <c r="S19" s="29"/>
      <c r="T19" s="29"/>
      <c r="U19" s="29"/>
    </row>
    <row r="20" spans="1:21" ht="14.1" customHeight="1">
      <c r="A20" s="185" t="s">
        <v>28</v>
      </c>
      <c r="B20" s="186"/>
      <c r="C20" s="186"/>
      <c r="D20" s="186"/>
      <c r="E20" s="186"/>
      <c r="F20" s="186"/>
      <c r="G20" s="186"/>
      <c r="H20" s="187"/>
      <c r="I20" s="29"/>
      <c r="J20" s="29"/>
      <c r="K20" s="29"/>
      <c r="L20" s="29"/>
      <c r="M20" s="29"/>
      <c r="N20" s="29"/>
      <c r="O20" s="29"/>
      <c r="P20" s="47"/>
      <c r="Q20" s="47"/>
      <c r="R20" s="29"/>
      <c r="S20" s="29"/>
      <c r="T20" s="29"/>
      <c r="U20" s="29"/>
    </row>
    <row r="21" spans="1:21" ht="14.1" customHeight="1">
      <c r="A21" s="188" t="s">
        <v>30</v>
      </c>
      <c r="B21" s="189"/>
      <c r="C21" s="190"/>
      <c r="D21" s="172" t="s">
        <v>12</v>
      </c>
      <c r="E21" s="173"/>
      <c r="F21" s="174"/>
      <c r="G21" s="172" t="s">
        <v>15</v>
      </c>
      <c r="H21" s="173"/>
      <c r="I21" s="174"/>
      <c r="J21" s="172" t="s">
        <v>16</v>
      </c>
      <c r="K21" s="173"/>
      <c r="L21" s="174"/>
      <c r="M21" s="29"/>
      <c r="N21" s="29"/>
      <c r="O21" s="29"/>
      <c r="P21" s="47"/>
      <c r="Q21" s="47"/>
      <c r="R21" s="29"/>
      <c r="S21" s="29"/>
      <c r="T21" s="29"/>
      <c r="U21" s="29"/>
    </row>
    <row r="22" spans="1:21" ht="14.1" customHeight="1">
      <c r="A22" s="191"/>
      <c r="B22" s="165"/>
      <c r="C22" s="192"/>
      <c r="D22" s="175" t="s">
        <v>25</v>
      </c>
      <c r="E22" s="176"/>
      <c r="F22" s="49" t="s">
        <v>10</v>
      </c>
      <c r="G22" s="175" t="s">
        <v>25</v>
      </c>
      <c r="H22" s="176"/>
      <c r="I22" s="49" t="s">
        <v>10</v>
      </c>
      <c r="J22" s="175" t="s">
        <v>25</v>
      </c>
      <c r="K22" s="176"/>
      <c r="L22" s="49" t="s">
        <v>10</v>
      </c>
      <c r="M22" s="29"/>
      <c r="N22" s="29"/>
      <c r="O22" s="29"/>
      <c r="P22" s="47"/>
      <c r="Q22" s="47"/>
      <c r="R22" s="29"/>
      <c r="S22" s="29"/>
      <c r="T22" s="29"/>
      <c r="U22" s="29"/>
    </row>
    <row r="23" spans="1:21" ht="14.1" customHeight="1">
      <c r="A23" s="191"/>
      <c r="B23" s="165"/>
      <c r="C23" s="192"/>
      <c r="D23" s="177">
        <v>21352072.889999997</v>
      </c>
      <c r="E23" s="178"/>
      <c r="F23" s="50">
        <v>1</v>
      </c>
      <c r="G23" s="177">
        <v>21050385.77</v>
      </c>
      <c r="H23" s="178"/>
      <c r="I23" s="50">
        <v>1</v>
      </c>
      <c r="J23" s="177">
        <v>22276172.100000001</v>
      </c>
      <c r="K23" s="178"/>
      <c r="L23" s="50">
        <v>1</v>
      </c>
      <c r="M23" s="29"/>
      <c r="N23" s="29"/>
      <c r="O23" s="29"/>
      <c r="P23" s="47"/>
      <c r="Q23" s="47"/>
      <c r="R23" s="29"/>
      <c r="S23" s="29"/>
      <c r="T23" s="29"/>
      <c r="U23" s="29"/>
    </row>
    <row r="24" spans="1:21" ht="14.1" customHeight="1">
      <c r="A24" s="162" t="s">
        <v>21</v>
      </c>
      <c r="B24" s="164" t="s">
        <v>8</v>
      </c>
      <c r="C24" s="165"/>
      <c r="D24" s="166">
        <v>13641860.030000001</v>
      </c>
      <c r="E24" s="167"/>
      <c r="F24" s="50">
        <v>0.63890096761467186</v>
      </c>
      <c r="G24" s="166">
        <v>13654472.57</v>
      </c>
      <c r="H24" s="167"/>
      <c r="I24" s="50">
        <v>0.64865664312241256</v>
      </c>
      <c r="J24" s="166">
        <v>14532546.710000001</v>
      </c>
      <c r="K24" s="167"/>
      <c r="L24" s="50">
        <v>0.65238078807983346</v>
      </c>
      <c r="M24" s="29"/>
      <c r="N24" s="29"/>
      <c r="O24" s="29"/>
      <c r="P24" s="47"/>
      <c r="Q24" s="47"/>
      <c r="R24" s="29"/>
      <c r="S24" s="29"/>
      <c r="T24" s="29"/>
      <c r="U24" s="29"/>
    </row>
    <row r="25" spans="1:21" ht="14.1" customHeight="1">
      <c r="A25" s="163"/>
      <c r="B25" s="168" t="s">
        <v>9</v>
      </c>
      <c r="C25" s="169"/>
      <c r="D25" s="170">
        <v>690932.44</v>
      </c>
      <c r="E25" s="171"/>
      <c r="F25" s="51">
        <v>3.23590334090509E-2</v>
      </c>
      <c r="G25" s="170">
        <v>663297.77</v>
      </c>
      <c r="H25" s="171"/>
      <c r="I25" s="51">
        <v>3.1510005433976425E-2</v>
      </c>
      <c r="J25" s="170">
        <v>657986.98</v>
      </c>
      <c r="K25" s="171"/>
      <c r="L25" s="51">
        <v>2.9537704101325377E-2</v>
      </c>
      <c r="M25" s="29"/>
      <c r="N25" s="29"/>
      <c r="O25" s="29"/>
      <c r="P25" s="47"/>
      <c r="Q25" s="47"/>
      <c r="R25" s="29"/>
      <c r="S25" s="29"/>
      <c r="T25" s="29"/>
      <c r="U25" s="29"/>
    </row>
    <row r="26" spans="1:21" ht="15" customHeight="1"/>
    <row r="27" spans="1:21" ht="15" customHeight="1">
      <c r="A27" s="160" t="s">
        <v>36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</row>
    <row r="28" spans="1:21" ht="15" customHeight="1"/>
    <row r="29" spans="1:21" ht="15" customHeight="1"/>
  </sheetData>
  <sheetProtection password="DFC8" sheet="1" objects="1" scenarios="1"/>
  <mergeCells count="72">
    <mergeCell ref="P1:U1"/>
    <mergeCell ref="A2:U2"/>
    <mergeCell ref="A3:U3"/>
    <mergeCell ref="A4:C6"/>
    <mergeCell ref="D4:I4"/>
    <mergeCell ref="J4:O4"/>
    <mergeCell ref="P4:U4"/>
    <mergeCell ref="D5:D6"/>
    <mergeCell ref="E5:E6"/>
    <mergeCell ref="F5:G5"/>
    <mergeCell ref="U5:U6"/>
    <mergeCell ref="H5:H6"/>
    <mergeCell ref="I5:I6"/>
    <mergeCell ref="J5:J6"/>
    <mergeCell ref="K5:K6"/>
    <mergeCell ref="L5:M5"/>
    <mergeCell ref="T5:T6"/>
    <mergeCell ref="A7:C7"/>
    <mergeCell ref="A8:C8"/>
    <mergeCell ref="A9:A11"/>
    <mergeCell ref="B9:C9"/>
    <mergeCell ref="B10:C10"/>
    <mergeCell ref="B11:C11"/>
    <mergeCell ref="N5:N6"/>
    <mergeCell ref="O5:O6"/>
    <mergeCell ref="P5:P6"/>
    <mergeCell ref="Q5:Q6"/>
    <mergeCell ref="R5:S5"/>
    <mergeCell ref="A12:H12"/>
    <mergeCell ref="A13:C13"/>
    <mergeCell ref="D13:E13"/>
    <mergeCell ref="G13:H13"/>
    <mergeCell ref="A14:C14"/>
    <mergeCell ref="D14:E14"/>
    <mergeCell ref="G14:H14"/>
    <mergeCell ref="A15:A16"/>
    <mergeCell ref="B15:C15"/>
    <mergeCell ref="D15:E15"/>
    <mergeCell ref="G15:H15"/>
    <mergeCell ref="B16:C16"/>
    <mergeCell ref="D16:E16"/>
    <mergeCell ref="G16:H16"/>
    <mergeCell ref="A17:C17"/>
    <mergeCell ref="D17:E17"/>
    <mergeCell ref="G17:H17"/>
    <mergeCell ref="A18:C18"/>
    <mergeCell ref="D18:E18"/>
    <mergeCell ref="G18:H18"/>
    <mergeCell ref="A19:C19"/>
    <mergeCell ref="D19:E19"/>
    <mergeCell ref="G19:H19"/>
    <mergeCell ref="A20:H20"/>
    <mergeCell ref="A21:C23"/>
    <mergeCell ref="D21:F21"/>
    <mergeCell ref="G21:I21"/>
    <mergeCell ref="J21:L21"/>
    <mergeCell ref="D22:E22"/>
    <mergeCell ref="G22:H22"/>
    <mergeCell ref="J22:K22"/>
    <mergeCell ref="D23:E23"/>
    <mergeCell ref="G23:H23"/>
    <mergeCell ref="J23:K23"/>
    <mergeCell ref="A27:U27"/>
    <mergeCell ref="A24:A25"/>
    <mergeCell ref="B24:C24"/>
    <mergeCell ref="D24:E24"/>
    <mergeCell ref="G24:H24"/>
    <mergeCell ref="J24:K24"/>
    <mergeCell ref="B25:C25"/>
    <mergeCell ref="D25:E25"/>
    <mergeCell ref="G25:H25"/>
    <mergeCell ref="J25:K25"/>
  </mergeCells>
  <pageMargins left="0.31496062992125984" right="0.31496062992125984" top="0.47244094488188981" bottom="0.47244094488188981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zoomScaleNormal="100" workbookViewId="0">
      <selection activeCell="I10" sqref="I10"/>
    </sheetView>
  </sheetViews>
  <sheetFormatPr defaultColWidth="0" defaultRowHeight="0" customHeight="1" zeroHeight="1"/>
  <cols>
    <col min="1" max="1" width="4.140625" style="4" customWidth="1"/>
    <col min="2" max="2" width="7.7109375" style="4" customWidth="1"/>
    <col min="3" max="3" width="26.7109375" style="3" customWidth="1"/>
    <col min="4" max="5" width="4.28515625" style="4" customWidth="1"/>
    <col min="6" max="6" width="8.7109375" style="4" bestFit="1" customWidth="1"/>
    <col min="7" max="7" width="5.28515625" style="4" customWidth="1"/>
    <col min="8" max="9" width="6.7109375" style="4" customWidth="1"/>
    <col min="10" max="11" width="4.28515625" style="4" customWidth="1"/>
    <col min="12" max="12" width="7.5703125" style="4" bestFit="1" customWidth="1"/>
    <col min="13" max="13" width="5.28515625" style="4" customWidth="1"/>
    <col min="14" max="15" width="6.7109375" style="4" customWidth="1"/>
    <col min="16" max="17" width="4.28515625" style="2" customWidth="1"/>
    <col min="18" max="18" width="8.28515625" style="4" customWidth="1"/>
    <col min="19" max="19" width="5.28515625" style="4" customWidth="1"/>
    <col min="20" max="21" width="6.7109375" style="4" customWidth="1"/>
    <col min="22" max="22" width="0.85546875" style="4" customWidth="1"/>
    <col min="23" max="16384" width="9.140625" style="4" hidden="1"/>
  </cols>
  <sheetData>
    <row r="1" spans="1:21" ht="15" customHeight="1">
      <c r="A1" s="29"/>
      <c r="B1" s="29"/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21" t="s">
        <v>56</v>
      </c>
      <c r="Q1" s="222"/>
      <c r="R1" s="222"/>
      <c r="S1" s="222"/>
      <c r="T1" s="222"/>
      <c r="U1" s="222"/>
    </row>
    <row r="2" spans="1:21" ht="20.25" customHeight="1">
      <c r="A2" s="223" t="s">
        <v>40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ht="14.1" customHeight="1">
      <c r="A3" s="225" t="s">
        <v>26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7"/>
    </row>
    <row r="4" spans="1:21" ht="14.1" customHeight="1">
      <c r="A4" s="228" t="s">
        <v>0</v>
      </c>
      <c r="B4" s="229"/>
      <c r="C4" s="230"/>
      <c r="D4" s="172" t="s">
        <v>12</v>
      </c>
      <c r="E4" s="172"/>
      <c r="F4" s="172"/>
      <c r="G4" s="172"/>
      <c r="H4" s="172"/>
      <c r="I4" s="205"/>
      <c r="J4" s="172" t="s">
        <v>15</v>
      </c>
      <c r="K4" s="172"/>
      <c r="L4" s="172"/>
      <c r="M4" s="172"/>
      <c r="N4" s="172"/>
      <c r="O4" s="205"/>
      <c r="P4" s="172" t="s">
        <v>16</v>
      </c>
      <c r="Q4" s="172"/>
      <c r="R4" s="172"/>
      <c r="S4" s="172"/>
      <c r="T4" s="172"/>
      <c r="U4" s="205"/>
    </row>
    <row r="5" spans="1:21" ht="14.1" customHeight="1">
      <c r="A5" s="231"/>
      <c r="B5" s="232"/>
      <c r="C5" s="233"/>
      <c r="D5" s="218" t="s">
        <v>6</v>
      </c>
      <c r="E5" s="218" t="s">
        <v>7</v>
      </c>
      <c r="F5" s="219" t="s">
        <v>32</v>
      </c>
      <c r="G5" s="220"/>
      <c r="H5" s="206" t="s">
        <v>13</v>
      </c>
      <c r="I5" s="214" t="s">
        <v>14</v>
      </c>
      <c r="J5" s="216" t="s">
        <v>6</v>
      </c>
      <c r="K5" s="218" t="s">
        <v>7</v>
      </c>
      <c r="L5" s="219" t="s">
        <v>32</v>
      </c>
      <c r="M5" s="220"/>
      <c r="N5" s="206" t="s">
        <v>17</v>
      </c>
      <c r="O5" s="214" t="s">
        <v>19</v>
      </c>
      <c r="P5" s="216" t="s">
        <v>6</v>
      </c>
      <c r="Q5" s="218" t="s">
        <v>7</v>
      </c>
      <c r="R5" s="219" t="s">
        <v>32</v>
      </c>
      <c r="S5" s="220"/>
      <c r="T5" s="206" t="s">
        <v>18</v>
      </c>
      <c r="U5" s="214" t="s">
        <v>20</v>
      </c>
    </row>
    <row r="6" spans="1:21" ht="51.75" customHeight="1">
      <c r="A6" s="213"/>
      <c r="B6" s="234"/>
      <c r="C6" s="195"/>
      <c r="D6" s="207"/>
      <c r="E6" s="207"/>
      <c r="F6" s="31" t="s">
        <v>35</v>
      </c>
      <c r="G6" s="32" t="s">
        <v>11</v>
      </c>
      <c r="H6" s="207"/>
      <c r="I6" s="215"/>
      <c r="J6" s="217"/>
      <c r="K6" s="207"/>
      <c r="L6" s="31" t="s">
        <v>35</v>
      </c>
      <c r="M6" s="32" t="s">
        <v>11</v>
      </c>
      <c r="N6" s="207"/>
      <c r="O6" s="215"/>
      <c r="P6" s="217"/>
      <c r="Q6" s="207"/>
      <c r="R6" s="31" t="s">
        <v>35</v>
      </c>
      <c r="S6" s="32" t="s">
        <v>11</v>
      </c>
      <c r="T6" s="207"/>
      <c r="U6" s="215"/>
    </row>
    <row r="7" spans="1:21" s="1" customFormat="1" ht="9.75" customHeight="1">
      <c r="A7" s="208">
        <v>1</v>
      </c>
      <c r="B7" s="209"/>
      <c r="C7" s="210"/>
      <c r="D7" s="33">
        <v>2</v>
      </c>
      <c r="E7" s="33">
        <v>3</v>
      </c>
      <c r="F7" s="34">
        <v>4</v>
      </c>
      <c r="G7" s="34">
        <v>5</v>
      </c>
      <c r="H7" s="34">
        <v>6</v>
      </c>
      <c r="I7" s="35">
        <v>7</v>
      </c>
      <c r="J7" s="33">
        <v>8</v>
      </c>
      <c r="K7" s="33">
        <v>9</v>
      </c>
      <c r="L7" s="34">
        <v>10</v>
      </c>
      <c r="M7" s="34">
        <v>11</v>
      </c>
      <c r="N7" s="34">
        <v>12</v>
      </c>
      <c r="O7" s="35">
        <v>13</v>
      </c>
      <c r="P7" s="33">
        <v>14</v>
      </c>
      <c r="Q7" s="33">
        <v>15</v>
      </c>
      <c r="R7" s="34">
        <v>16</v>
      </c>
      <c r="S7" s="34">
        <v>17</v>
      </c>
      <c r="T7" s="34">
        <v>18</v>
      </c>
      <c r="U7" s="35">
        <v>19</v>
      </c>
    </row>
    <row r="8" spans="1:21" ht="14.1" customHeight="1">
      <c r="A8" s="211" t="s">
        <v>29</v>
      </c>
      <c r="B8" s="212"/>
      <c r="C8" s="165"/>
      <c r="D8" s="36">
        <v>813</v>
      </c>
      <c r="E8" s="36">
        <v>680.54</v>
      </c>
      <c r="F8" s="36">
        <v>21074234.959999997</v>
      </c>
      <c r="G8" s="37">
        <v>1</v>
      </c>
      <c r="H8" s="38">
        <v>25921.568216482163</v>
      </c>
      <c r="I8" s="39">
        <v>30966.930613924233</v>
      </c>
      <c r="J8" s="36">
        <v>823</v>
      </c>
      <c r="K8" s="36">
        <v>684.08500000000004</v>
      </c>
      <c r="L8" s="38">
        <v>22071457.580000002</v>
      </c>
      <c r="M8" s="37">
        <v>1</v>
      </c>
      <c r="N8" s="38">
        <v>26818.29596597813</v>
      </c>
      <c r="O8" s="39">
        <v>32264.20339577684</v>
      </c>
      <c r="P8" s="36">
        <v>834</v>
      </c>
      <c r="Q8" s="36">
        <v>682.81000000000006</v>
      </c>
      <c r="R8" s="38">
        <v>22994616.469999999</v>
      </c>
      <c r="S8" s="37">
        <v>1</v>
      </c>
      <c r="T8" s="38">
        <v>27571.482577937648</v>
      </c>
      <c r="U8" s="39">
        <v>33676.449480821895</v>
      </c>
    </row>
    <row r="9" spans="1:21" ht="24" customHeight="1">
      <c r="A9" s="162" t="s">
        <v>5</v>
      </c>
      <c r="B9" s="164" t="s">
        <v>22</v>
      </c>
      <c r="C9" s="165"/>
      <c r="D9" s="40">
        <v>135</v>
      </c>
      <c r="E9" s="40">
        <v>102.075</v>
      </c>
      <c r="F9" s="41">
        <v>4722982.7200000007</v>
      </c>
      <c r="G9" s="37">
        <v>0.224111704598742</v>
      </c>
      <c r="H9" s="38">
        <v>34985.057185185193</v>
      </c>
      <c r="I9" s="39">
        <v>46269.730296350725</v>
      </c>
      <c r="J9" s="40">
        <v>137</v>
      </c>
      <c r="K9" s="40">
        <v>102.49000000000001</v>
      </c>
      <c r="L9" s="41">
        <v>4803577.26</v>
      </c>
      <c r="M9" s="37">
        <v>0.21763751861828781</v>
      </c>
      <c r="N9" s="38">
        <v>35062.607737226273</v>
      </c>
      <c r="O9" s="39">
        <v>46868.740950336614</v>
      </c>
      <c r="P9" s="40">
        <v>133</v>
      </c>
      <c r="Q9" s="40">
        <v>101.24000000000001</v>
      </c>
      <c r="R9" s="41">
        <v>5071325.3899999987</v>
      </c>
      <c r="S9" s="37">
        <v>0.22054403023491695</v>
      </c>
      <c r="T9" s="38">
        <v>38130.266090225552</v>
      </c>
      <c r="U9" s="39">
        <v>50092.111714737242</v>
      </c>
    </row>
    <row r="10" spans="1:21" ht="43.5" customHeight="1">
      <c r="A10" s="213"/>
      <c r="B10" s="164" t="s">
        <v>23</v>
      </c>
      <c r="C10" s="165"/>
      <c r="D10" s="40">
        <v>575</v>
      </c>
      <c r="E10" s="40">
        <v>494.66500000000002</v>
      </c>
      <c r="F10" s="41">
        <v>14131389.599999996</v>
      </c>
      <c r="G10" s="37">
        <v>0.67055291102249326</v>
      </c>
      <c r="H10" s="38">
        <v>24576.329739130426</v>
      </c>
      <c r="I10" s="39">
        <v>28567.595443380866</v>
      </c>
      <c r="J10" s="40">
        <v>583</v>
      </c>
      <c r="K10" s="40">
        <v>498.09499999999997</v>
      </c>
      <c r="L10" s="41">
        <v>15017166.640000002</v>
      </c>
      <c r="M10" s="37">
        <v>0.68038853281750511</v>
      </c>
      <c r="N10" s="38">
        <v>25758.433344768444</v>
      </c>
      <c r="O10" s="39">
        <v>30149.201738624164</v>
      </c>
      <c r="P10" s="40">
        <v>589</v>
      </c>
      <c r="Q10" s="40">
        <v>500.46999999999997</v>
      </c>
      <c r="R10" s="41">
        <v>15547393.1</v>
      </c>
      <c r="S10" s="37">
        <v>0.67613187287920007</v>
      </c>
      <c r="T10" s="38">
        <v>26396.253140916808</v>
      </c>
      <c r="U10" s="39">
        <v>31065.584550522512</v>
      </c>
    </row>
    <row r="11" spans="1:21" ht="24" customHeight="1">
      <c r="A11" s="163"/>
      <c r="B11" s="168" t="s">
        <v>24</v>
      </c>
      <c r="C11" s="169"/>
      <c r="D11" s="42">
        <v>103</v>
      </c>
      <c r="E11" s="42">
        <v>83.8</v>
      </c>
      <c r="F11" s="43">
        <v>2219862.6399999997</v>
      </c>
      <c r="G11" s="44">
        <v>0.10533538437876465</v>
      </c>
      <c r="H11" s="23">
        <v>21552.064466019416</v>
      </c>
      <c r="I11" s="45">
        <v>26490.007637231502</v>
      </c>
      <c r="J11" s="42">
        <v>103</v>
      </c>
      <c r="K11" s="42">
        <v>83.5</v>
      </c>
      <c r="L11" s="43">
        <v>2250713.6800000002</v>
      </c>
      <c r="M11" s="44">
        <v>0.10197394856420715</v>
      </c>
      <c r="N11" s="23">
        <v>21851.589126213596</v>
      </c>
      <c r="O11" s="45">
        <v>26954.654850299405</v>
      </c>
      <c r="P11" s="42">
        <v>112</v>
      </c>
      <c r="Q11" s="42">
        <v>81.099999999999994</v>
      </c>
      <c r="R11" s="43">
        <v>2375897.9799999995</v>
      </c>
      <c r="S11" s="44">
        <v>0.10332409688588294</v>
      </c>
      <c r="T11" s="23">
        <v>21213.374821428566</v>
      </c>
      <c r="U11" s="45">
        <v>29295.906041923547</v>
      </c>
    </row>
    <row r="12" spans="1:21" ht="12" customHeight="1">
      <c r="A12" s="201" t="s">
        <v>27</v>
      </c>
      <c r="B12" s="202"/>
      <c r="C12" s="202"/>
      <c r="D12" s="202"/>
      <c r="E12" s="202"/>
      <c r="F12" s="202"/>
      <c r="G12" s="202"/>
      <c r="H12" s="203"/>
      <c r="I12" s="46"/>
      <c r="J12" s="46"/>
      <c r="K12" s="29"/>
      <c r="L12" s="29"/>
      <c r="M12" s="29"/>
      <c r="N12" s="29"/>
      <c r="O12" s="29"/>
      <c r="P12" s="47"/>
      <c r="Q12" s="47"/>
      <c r="R12" s="29"/>
      <c r="S12" s="29"/>
      <c r="T12" s="29"/>
      <c r="U12" s="29"/>
    </row>
    <row r="13" spans="1:21" ht="14.1" customHeight="1">
      <c r="A13" s="188" t="s">
        <v>2</v>
      </c>
      <c r="B13" s="204"/>
      <c r="C13" s="204"/>
      <c r="D13" s="172" t="s">
        <v>12</v>
      </c>
      <c r="E13" s="172"/>
      <c r="F13" s="48" t="s">
        <v>15</v>
      </c>
      <c r="G13" s="172" t="s">
        <v>16</v>
      </c>
      <c r="H13" s="205"/>
      <c r="I13" s="29"/>
      <c r="J13" s="29"/>
      <c r="K13" s="29"/>
      <c r="L13" s="29"/>
      <c r="M13" s="29"/>
      <c r="N13" s="29"/>
      <c r="O13" s="29"/>
      <c r="P13" s="47"/>
      <c r="Q13" s="47"/>
      <c r="R13" s="29"/>
      <c r="S13" s="29"/>
      <c r="T13" s="29"/>
      <c r="U13" s="29"/>
    </row>
    <row r="14" spans="1:21" ht="14.1" customHeight="1">
      <c r="A14" s="193" t="s">
        <v>1</v>
      </c>
      <c r="B14" s="194"/>
      <c r="C14" s="195"/>
      <c r="D14" s="196">
        <v>2027</v>
      </c>
      <c r="E14" s="197">
        <v>3</v>
      </c>
      <c r="F14" s="41">
        <v>2051</v>
      </c>
      <c r="G14" s="196">
        <v>2066</v>
      </c>
      <c r="H14" s="198">
        <v>3</v>
      </c>
      <c r="I14" s="29"/>
      <c r="J14" s="29"/>
      <c r="K14" s="29"/>
      <c r="L14" s="29"/>
      <c r="M14" s="29"/>
      <c r="N14" s="29"/>
      <c r="O14" s="29"/>
      <c r="P14" s="47"/>
      <c r="Q14" s="47"/>
      <c r="R14" s="29"/>
      <c r="S14" s="29"/>
      <c r="T14" s="29"/>
      <c r="U14" s="29"/>
    </row>
    <row r="15" spans="1:21" ht="14.1" customHeight="1">
      <c r="A15" s="193" t="s">
        <v>21</v>
      </c>
      <c r="B15" s="194" t="s">
        <v>33</v>
      </c>
      <c r="C15" s="200"/>
      <c r="D15" s="196">
        <v>1816</v>
      </c>
      <c r="E15" s="197">
        <v>3</v>
      </c>
      <c r="F15" s="41">
        <v>1854</v>
      </c>
      <c r="G15" s="196">
        <v>1868</v>
      </c>
      <c r="H15" s="198">
        <v>3</v>
      </c>
      <c r="I15" s="29"/>
      <c r="J15" s="29"/>
      <c r="K15" s="29"/>
      <c r="L15" s="29"/>
      <c r="M15" s="29"/>
      <c r="N15" s="29"/>
      <c r="O15" s="29"/>
      <c r="P15" s="47"/>
      <c r="Q15" s="47"/>
      <c r="R15" s="29"/>
      <c r="S15" s="29"/>
      <c r="T15" s="29"/>
      <c r="U15" s="29"/>
    </row>
    <row r="16" spans="1:21" ht="14.1" customHeight="1">
      <c r="A16" s="199"/>
      <c r="B16" s="194" t="s">
        <v>34</v>
      </c>
      <c r="C16" s="200"/>
      <c r="D16" s="196">
        <v>1345</v>
      </c>
      <c r="E16" s="197">
        <v>3</v>
      </c>
      <c r="F16" s="41">
        <v>1360</v>
      </c>
      <c r="G16" s="196">
        <v>1365</v>
      </c>
      <c r="H16" s="198">
        <v>3</v>
      </c>
      <c r="I16" s="29"/>
      <c r="J16" s="29"/>
      <c r="K16" s="29"/>
      <c r="L16" s="29"/>
      <c r="M16" s="29"/>
      <c r="N16" s="29"/>
      <c r="O16" s="29"/>
      <c r="P16" s="47"/>
      <c r="Q16" s="47"/>
      <c r="R16" s="29"/>
      <c r="S16" s="29"/>
      <c r="T16" s="29"/>
      <c r="U16" s="29"/>
    </row>
    <row r="17" spans="1:21" ht="14.1" customHeight="1">
      <c r="A17" s="193" t="s">
        <v>3</v>
      </c>
      <c r="B17" s="194"/>
      <c r="C17" s="195"/>
      <c r="D17" s="196">
        <v>957077.6100000001</v>
      </c>
      <c r="E17" s="197">
        <v>3</v>
      </c>
      <c r="F17" s="41">
        <v>918338.53000000014</v>
      </c>
      <c r="G17" s="196">
        <v>937947.63</v>
      </c>
      <c r="H17" s="198">
        <v>3</v>
      </c>
      <c r="I17" s="29"/>
      <c r="J17" s="29"/>
      <c r="K17" s="29"/>
      <c r="L17" s="29"/>
      <c r="M17" s="29"/>
      <c r="N17" s="29"/>
      <c r="O17" s="29"/>
      <c r="P17" s="47"/>
      <c r="Q17" s="47"/>
      <c r="R17" s="29"/>
      <c r="S17" s="29"/>
      <c r="T17" s="29"/>
      <c r="U17" s="29"/>
    </row>
    <row r="18" spans="1:21" ht="14.1" customHeight="1">
      <c r="A18" s="193" t="s">
        <v>4</v>
      </c>
      <c r="B18" s="194"/>
      <c r="C18" s="195"/>
      <c r="D18" s="196">
        <v>703128.44000000006</v>
      </c>
      <c r="E18" s="197">
        <v>3</v>
      </c>
      <c r="F18" s="41">
        <v>681019.19000000006</v>
      </c>
      <c r="G18" s="196">
        <v>699359.47000000009</v>
      </c>
      <c r="H18" s="198">
        <v>3</v>
      </c>
      <c r="I18" s="29"/>
      <c r="J18" s="29"/>
      <c r="K18" s="29"/>
      <c r="L18" s="29"/>
      <c r="M18" s="29"/>
      <c r="N18" s="29"/>
      <c r="O18" s="29"/>
      <c r="P18" s="47"/>
      <c r="Q18" s="47"/>
      <c r="R18" s="29"/>
      <c r="S18" s="29"/>
      <c r="T18" s="29"/>
      <c r="U18" s="29"/>
    </row>
    <row r="19" spans="1:21" ht="14.1" customHeight="1">
      <c r="A19" s="179" t="s">
        <v>31</v>
      </c>
      <c r="B19" s="180"/>
      <c r="C19" s="181"/>
      <c r="D19" s="182">
        <v>47.91137414897878</v>
      </c>
      <c r="E19" s="183"/>
      <c r="F19" s="23">
        <v>45.029838678042566</v>
      </c>
      <c r="G19" s="170">
        <v>45.646662935565502</v>
      </c>
      <c r="H19" s="184">
        <v>1</v>
      </c>
      <c r="I19" s="29"/>
      <c r="J19" s="29"/>
      <c r="K19" s="29"/>
      <c r="L19" s="29"/>
      <c r="M19" s="29"/>
      <c r="N19" s="29"/>
      <c r="O19" s="29"/>
      <c r="P19" s="47"/>
      <c r="Q19" s="47"/>
      <c r="R19" s="29"/>
      <c r="S19" s="29"/>
      <c r="T19" s="29"/>
      <c r="U19" s="29"/>
    </row>
    <row r="20" spans="1:21" ht="14.1" customHeight="1">
      <c r="A20" s="185" t="s">
        <v>28</v>
      </c>
      <c r="B20" s="186"/>
      <c r="C20" s="186"/>
      <c r="D20" s="186"/>
      <c r="E20" s="186"/>
      <c r="F20" s="186"/>
      <c r="G20" s="186"/>
      <c r="H20" s="187"/>
      <c r="I20" s="29"/>
      <c r="J20" s="29"/>
      <c r="K20" s="29"/>
      <c r="L20" s="29"/>
      <c r="M20" s="29"/>
      <c r="N20" s="29"/>
      <c r="O20" s="29"/>
      <c r="P20" s="47"/>
      <c r="Q20" s="47"/>
      <c r="R20" s="29"/>
      <c r="S20" s="29"/>
      <c r="T20" s="29"/>
      <c r="U20" s="29"/>
    </row>
    <row r="21" spans="1:21" ht="14.1" customHeight="1">
      <c r="A21" s="188" t="s">
        <v>30</v>
      </c>
      <c r="B21" s="189"/>
      <c r="C21" s="190"/>
      <c r="D21" s="172" t="s">
        <v>12</v>
      </c>
      <c r="E21" s="173"/>
      <c r="F21" s="174"/>
      <c r="G21" s="172" t="s">
        <v>15</v>
      </c>
      <c r="H21" s="173"/>
      <c r="I21" s="174"/>
      <c r="J21" s="172" t="s">
        <v>16</v>
      </c>
      <c r="K21" s="173"/>
      <c r="L21" s="174"/>
      <c r="M21" s="29"/>
      <c r="N21" s="29"/>
      <c r="O21" s="29"/>
      <c r="P21" s="47"/>
      <c r="Q21" s="47"/>
      <c r="R21" s="29"/>
      <c r="S21" s="29"/>
      <c r="T21" s="29"/>
      <c r="U21" s="29"/>
    </row>
    <row r="22" spans="1:21" ht="14.1" customHeight="1">
      <c r="A22" s="191"/>
      <c r="B22" s="165"/>
      <c r="C22" s="192"/>
      <c r="D22" s="175" t="s">
        <v>25</v>
      </c>
      <c r="E22" s="176"/>
      <c r="F22" s="49" t="s">
        <v>10</v>
      </c>
      <c r="G22" s="175" t="s">
        <v>25</v>
      </c>
      <c r="H22" s="176"/>
      <c r="I22" s="49" t="s">
        <v>10</v>
      </c>
      <c r="J22" s="175" t="s">
        <v>25</v>
      </c>
      <c r="K22" s="176"/>
      <c r="L22" s="49" t="s">
        <v>10</v>
      </c>
      <c r="M22" s="29"/>
      <c r="N22" s="29"/>
      <c r="O22" s="29"/>
      <c r="P22" s="47"/>
      <c r="Q22" s="47"/>
      <c r="R22" s="29"/>
      <c r="S22" s="29"/>
      <c r="T22" s="29"/>
      <c r="U22" s="29"/>
    </row>
    <row r="23" spans="1:21" ht="14.1" customHeight="1">
      <c r="A23" s="191"/>
      <c r="B23" s="165"/>
      <c r="C23" s="192"/>
      <c r="D23" s="177">
        <v>32710595.640000001</v>
      </c>
      <c r="E23" s="178">
        <v>3</v>
      </c>
      <c r="F23" s="50">
        <v>1</v>
      </c>
      <c r="G23" s="177">
        <v>33247173.210000001</v>
      </c>
      <c r="H23" s="178">
        <v>3</v>
      </c>
      <c r="I23" s="50">
        <v>1</v>
      </c>
      <c r="J23" s="177">
        <v>34574122.310000002</v>
      </c>
      <c r="K23" s="178">
        <v>3</v>
      </c>
      <c r="L23" s="50">
        <v>1</v>
      </c>
      <c r="M23" s="29"/>
      <c r="N23" s="29"/>
      <c r="O23" s="29"/>
      <c r="P23" s="47"/>
      <c r="Q23" s="47"/>
      <c r="R23" s="29"/>
      <c r="S23" s="29"/>
      <c r="T23" s="29"/>
      <c r="U23" s="29"/>
    </row>
    <row r="24" spans="1:21" ht="14.1" customHeight="1">
      <c r="A24" s="162" t="s">
        <v>21</v>
      </c>
      <c r="B24" s="164" t="s">
        <v>8</v>
      </c>
      <c r="C24" s="165"/>
      <c r="D24" s="166">
        <v>21074234.959999997</v>
      </c>
      <c r="E24" s="167"/>
      <c r="F24" s="50">
        <v>0.64426325927949368</v>
      </c>
      <c r="G24" s="166">
        <v>22071457.580000002</v>
      </c>
      <c r="H24" s="167"/>
      <c r="I24" s="50">
        <v>0.66385967434252136</v>
      </c>
      <c r="J24" s="166">
        <v>22994616.469999999</v>
      </c>
      <c r="K24" s="167"/>
      <c r="L24" s="50">
        <v>0.66508171238085723</v>
      </c>
      <c r="M24" s="29"/>
      <c r="N24" s="29"/>
      <c r="O24" s="29"/>
      <c r="P24" s="47"/>
      <c r="Q24" s="47"/>
      <c r="R24" s="29"/>
      <c r="S24" s="29"/>
      <c r="T24" s="29"/>
      <c r="U24" s="29"/>
    </row>
    <row r="25" spans="1:21" ht="14.1" customHeight="1">
      <c r="A25" s="163"/>
      <c r="B25" s="168" t="s">
        <v>9</v>
      </c>
      <c r="C25" s="169"/>
      <c r="D25" s="170">
        <v>957077.6100000001</v>
      </c>
      <c r="E25" s="171"/>
      <c r="F25" s="51">
        <v>2.9258947789677123E-2</v>
      </c>
      <c r="G25" s="170">
        <v>918338.53000000014</v>
      </c>
      <c r="H25" s="171"/>
      <c r="I25" s="51">
        <v>2.7621552190301237E-2</v>
      </c>
      <c r="J25" s="170">
        <v>937947.63</v>
      </c>
      <c r="K25" s="171"/>
      <c r="L25" s="51">
        <v>2.7128602762208482E-2</v>
      </c>
      <c r="M25" s="29"/>
      <c r="N25" s="29"/>
      <c r="O25" s="29"/>
      <c r="P25" s="47"/>
      <c r="Q25" s="47"/>
      <c r="R25" s="29"/>
      <c r="S25" s="29"/>
      <c r="T25" s="29"/>
      <c r="U25" s="29"/>
    </row>
    <row r="26" spans="1:21" ht="15" customHeight="1"/>
    <row r="27" spans="1:21" ht="15" customHeight="1">
      <c r="A27" s="160" t="s">
        <v>36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</row>
    <row r="28" spans="1:21" ht="15" customHeight="1"/>
    <row r="29" spans="1:21" ht="15" customHeight="1"/>
  </sheetData>
  <sheetProtection password="DFC8" sheet="1" objects="1" scenarios="1"/>
  <mergeCells count="72">
    <mergeCell ref="P1:U1"/>
    <mergeCell ref="A2:U2"/>
    <mergeCell ref="A3:U3"/>
    <mergeCell ref="A4:C6"/>
    <mergeCell ref="D4:I4"/>
    <mergeCell ref="J4:O4"/>
    <mergeCell ref="P4:U4"/>
    <mergeCell ref="D5:D6"/>
    <mergeCell ref="E5:E6"/>
    <mergeCell ref="F5:G5"/>
    <mergeCell ref="U5:U6"/>
    <mergeCell ref="H5:H6"/>
    <mergeCell ref="I5:I6"/>
    <mergeCell ref="J5:J6"/>
    <mergeCell ref="K5:K6"/>
    <mergeCell ref="L5:M5"/>
    <mergeCell ref="T5:T6"/>
    <mergeCell ref="A7:C7"/>
    <mergeCell ref="A8:C8"/>
    <mergeCell ref="A9:A11"/>
    <mergeCell ref="B9:C9"/>
    <mergeCell ref="B10:C10"/>
    <mergeCell ref="B11:C11"/>
    <mergeCell ref="N5:N6"/>
    <mergeCell ref="O5:O6"/>
    <mergeCell ref="P5:P6"/>
    <mergeCell ref="Q5:Q6"/>
    <mergeCell ref="R5:S5"/>
    <mergeCell ref="A12:H12"/>
    <mergeCell ref="A13:C13"/>
    <mergeCell ref="D13:E13"/>
    <mergeCell ref="G13:H13"/>
    <mergeCell ref="A14:C14"/>
    <mergeCell ref="D14:E14"/>
    <mergeCell ref="G14:H14"/>
    <mergeCell ref="A15:A16"/>
    <mergeCell ref="B15:C15"/>
    <mergeCell ref="D15:E15"/>
    <mergeCell ref="G15:H15"/>
    <mergeCell ref="B16:C16"/>
    <mergeCell ref="D16:E16"/>
    <mergeCell ref="G16:H16"/>
    <mergeCell ref="A17:C17"/>
    <mergeCell ref="D17:E17"/>
    <mergeCell ref="G17:H17"/>
    <mergeCell ref="A18:C18"/>
    <mergeCell ref="D18:E18"/>
    <mergeCell ref="G18:H18"/>
    <mergeCell ref="A19:C19"/>
    <mergeCell ref="D19:E19"/>
    <mergeCell ref="G19:H19"/>
    <mergeCell ref="A20:H20"/>
    <mergeCell ref="A21:C23"/>
    <mergeCell ref="D21:F21"/>
    <mergeCell ref="G21:I21"/>
    <mergeCell ref="J21:L21"/>
    <mergeCell ref="D22:E22"/>
    <mergeCell ref="G22:H22"/>
    <mergeCell ref="J22:K22"/>
    <mergeCell ref="D23:E23"/>
    <mergeCell ref="G23:H23"/>
    <mergeCell ref="J23:K23"/>
    <mergeCell ref="A27:U27"/>
    <mergeCell ref="A24:A25"/>
    <mergeCell ref="B24:C24"/>
    <mergeCell ref="D24:E24"/>
    <mergeCell ref="G24:H24"/>
    <mergeCell ref="J24:K24"/>
    <mergeCell ref="B25:C25"/>
    <mergeCell ref="D25:E25"/>
    <mergeCell ref="G25:H25"/>
    <mergeCell ref="J25:K25"/>
  </mergeCells>
  <pageMargins left="0.31496062992125984" right="0.31496062992125984" top="0.47244094488188981" bottom="0.47244094488188981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zoomScaleNormal="100" workbookViewId="0">
      <selection activeCell="G10" sqref="G10"/>
    </sheetView>
  </sheetViews>
  <sheetFormatPr defaultColWidth="0" defaultRowHeight="0" customHeight="1" zeroHeight="1"/>
  <cols>
    <col min="1" max="1" width="4.140625" style="18" customWidth="1"/>
    <col min="2" max="2" width="7.7109375" style="18" customWidth="1"/>
    <col min="3" max="3" width="26.7109375" style="21" customWidth="1"/>
    <col min="4" max="5" width="4.28515625" style="18" customWidth="1"/>
    <col min="6" max="6" width="8.7109375" style="18" bestFit="1" customWidth="1"/>
    <col min="7" max="7" width="5.28515625" style="18" customWidth="1"/>
    <col min="8" max="9" width="6.7109375" style="18" customWidth="1"/>
    <col min="10" max="11" width="4.28515625" style="18" customWidth="1"/>
    <col min="12" max="12" width="7.5703125" style="18" bestFit="1" customWidth="1"/>
    <col min="13" max="13" width="5.28515625" style="18" customWidth="1"/>
    <col min="14" max="15" width="6.7109375" style="18" customWidth="1"/>
    <col min="16" max="17" width="4.28515625" style="20" customWidth="1"/>
    <col min="18" max="18" width="8.28515625" style="18" customWidth="1"/>
    <col min="19" max="19" width="5.28515625" style="18" customWidth="1"/>
    <col min="20" max="21" width="6.7109375" style="18" customWidth="1"/>
    <col min="22" max="22" width="0.85546875" style="18" customWidth="1"/>
    <col min="23" max="16384" width="9.140625" style="18" hidden="1"/>
  </cols>
  <sheetData>
    <row r="1" spans="1:21" ht="15" customHeight="1">
      <c r="A1" s="29"/>
      <c r="B1" s="29"/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21" t="s">
        <v>57</v>
      </c>
      <c r="Q1" s="222"/>
      <c r="R1" s="222"/>
      <c r="S1" s="222"/>
      <c r="T1" s="222"/>
      <c r="U1" s="222"/>
    </row>
    <row r="2" spans="1:21" ht="20.25" customHeight="1">
      <c r="A2" s="223" t="s">
        <v>41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ht="14.1" customHeight="1">
      <c r="A3" s="225" t="s">
        <v>26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7"/>
    </row>
    <row r="4" spans="1:21" ht="14.1" customHeight="1">
      <c r="A4" s="228" t="s">
        <v>0</v>
      </c>
      <c r="B4" s="229"/>
      <c r="C4" s="230"/>
      <c r="D4" s="172" t="s">
        <v>12</v>
      </c>
      <c r="E4" s="172"/>
      <c r="F4" s="172"/>
      <c r="G4" s="172"/>
      <c r="H4" s="172"/>
      <c r="I4" s="205"/>
      <c r="J4" s="172" t="s">
        <v>15</v>
      </c>
      <c r="K4" s="172"/>
      <c r="L4" s="172"/>
      <c r="M4" s="172"/>
      <c r="N4" s="172"/>
      <c r="O4" s="205"/>
      <c r="P4" s="172" t="s">
        <v>16</v>
      </c>
      <c r="Q4" s="172"/>
      <c r="R4" s="172"/>
      <c r="S4" s="172"/>
      <c r="T4" s="172"/>
      <c r="U4" s="205"/>
    </row>
    <row r="5" spans="1:21" ht="14.1" customHeight="1">
      <c r="A5" s="231"/>
      <c r="B5" s="232"/>
      <c r="C5" s="233"/>
      <c r="D5" s="218" t="s">
        <v>6</v>
      </c>
      <c r="E5" s="218" t="s">
        <v>7</v>
      </c>
      <c r="F5" s="219" t="s">
        <v>32</v>
      </c>
      <c r="G5" s="220"/>
      <c r="H5" s="206" t="s">
        <v>13</v>
      </c>
      <c r="I5" s="214" t="s">
        <v>14</v>
      </c>
      <c r="J5" s="216" t="s">
        <v>6</v>
      </c>
      <c r="K5" s="218" t="s">
        <v>7</v>
      </c>
      <c r="L5" s="219" t="s">
        <v>32</v>
      </c>
      <c r="M5" s="220"/>
      <c r="N5" s="206" t="s">
        <v>17</v>
      </c>
      <c r="O5" s="214" t="s">
        <v>19</v>
      </c>
      <c r="P5" s="216" t="s">
        <v>6</v>
      </c>
      <c r="Q5" s="218" t="s">
        <v>7</v>
      </c>
      <c r="R5" s="219" t="s">
        <v>32</v>
      </c>
      <c r="S5" s="220"/>
      <c r="T5" s="206" t="s">
        <v>18</v>
      </c>
      <c r="U5" s="214" t="s">
        <v>20</v>
      </c>
    </row>
    <row r="6" spans="1:21" ht="51.75" customHeight="1">
      <c r="A6" s="213"/>
      <c r="B6" s="234"/>
      <c r="C6" s="195"/>
      <c r="D6" s="207"/>
      <c r="E6" s="207"/>
      <c r="F6" s="31" t="s">
        <v>35</v>
      </c>
      <c r="G6" s="32" t="s">
        <v>11</v>
      </c>
      <c r="H6" s="207"/>
      <c r="I6" s="215"/>
      <c r="J6" s="217"/>
      <c r="K6" s="207"/>
      <c r="L6" s="31" t="s">
        <v>35</v>
      </c>
      <c r="M6" s="32" t="s">
        <v>11</v>
      </c>
      <c r="N6" s="207"/>
      <c r="O6" s="215"/>
      <c r="P6" s="217"/>
      <c r="Q6" s="207"/>
      <c r="R6" s="31" t="s">
        <v>35</v>
      </c>
      <c r="S6" s="32" t="s">
        <v>11</v>
      </c>
      <c r="T6" s="207"/>
      <c r="U6" s="215"/>
    </row>
    <row r="7" spans="1:21" s="1" customFormat="1" ht="9.75" customHeight="1">
      <c r="A7" s="208">
        <v>1</v>
      </c>
      <c r="B7" s="209"/>
      <c r="C7" s="210"/>
      <c r="D7" s="33">
        <v>2</v>
      </c>
      <c r="E7" s="33">
        <v>3</v>
      </c>
      <c r="F7" s="34">
        <v>4</v>
      </c>
      <c r="G7" s="34">
        <v>5</v>
      </c>
      <c r="H7" s="34">
        <v>6</v>
      </c>
      <c r="I7" s="35">
        <v>7</v>
      </c>
      <c r="J7" s="33">
        <v>8</v>
      </c>
      <c r="K7" s="33">
        <v>9</v>
      </c>
      <c r="L7" s="34">
        <v>10</v>
      </c>
      <c r="M7" s="34">
        <v>11</v>
      </c>
      <c r="N7" s="34">
        <v>12</v>
      </c>
      <c r="O7" s="35">
        <v>13</v>
      </c>
      <c r="P7" s="33">
        <v>14</v>
      </c>
      <c r="Q7" s="33">
        <v>15</v>
      </c>
      <c r="R7" s="34">
        <v>16</v>
      </c>
      <c r="S7" s="34">
        <v>17</v>
      </c>
      <c r="T7" s="34">
        <v>18</v>
      </c>
      <c r="U7" s="35">
        <v>19</v>
      </c>
    </row>
    <row r="8" spans="1:21" ht="14.1" customHeight="1">
      <c r="A8" s="211" t="s">
        <v>29</v>
      </c>
      <c r="B8" s="212"/>
      <c r="C8" s="165"/>
      <c r="D8" s="36">
        <v>255</v>
      </c>
      <c r="E8" s="36">
        <v>204.99</v>
      </c>
      <c r="F8" s="36">
        <v>6726465.5</v>
      </c>
      <c r="G8" s="37">
        <v>1</v>
      </c>
      <c r="H8" s="38">
        <v>26378.296078431373</v>
      </c>
      <c r="I8" s="39">
        <v>32813.627494024098</v>
      </c>
      <c r="J8" s="36">
        <v>254</v>
      </c>
      <c r="K8" s="36">
        <v>201.34</v>
      </c>
      <c r="L8" s="38">
        <v>6583385.2999999998</v>
      </c>
      <c r="M8" s="37">
        <v>1</v>
      </c>
      <c r="N8" s="38">
        <v>25918.839763779528</v>
      </c>
      <c r="O8" s="39">
        <v>32697.850898976852</v>
      </c>
      <c r="P8" s="36">
        <v>255</v>
      </c>
      <c r="Q8" s="36">
        <v>207.05</v>
      </c>
      <c r="R8" s="38">
        <v>6870383.4000000004</v>
      </c>
      <c r="S8" s="37">
        <v>1</v>
      </c>
      <c r="T8" s="38">
        <v>26942.68</v>
      </c>
      <c r="U8" s="39">
        <v>33182.242936488772</v>
      </c>
    </row>
    <row r="9" spans="1:21" ht="24" customHeight="1">
      <c r="A9" s="162" t="s">
        <v>5</v>
      </c>
      <c r="B9" s="164" t="s">
        <v>22</v>
      </c>
      <c r="C9" s="165"/>
      <c r="D9" s="40">
        <v>41</v>
      </c>
      <c r="E9" s="40">
        <v>34.950000000000003</v>
      </c>
      <c r="F9" s="41">
        <v>1647423.5</v>
      </c>
      <c r="G9" s="37">
        <v>0.24491666537202933</v>
      </c>
      <c r="H9" s="38">
        <v>40181.060975609755</v>
      </c>
      <c r="I9" s="39">
        <v>47136.580829756793</v>
      </c>
      <c r="J9" s="40">
        <v>41</v>
      </c>
      <c r="K9" s="40">
        <v>36.450000000000003</v>
      </c>
      <c r="L9" s="41">
        <v>1745264</v>
      </c>
      <c r="M9" s="37">
        <v>0.26510129978265135</v>
      </c>
      <c r="N9" s="38">
        <v>42567.414634146342</v>
      </c>
      <c r="O9" s="39">
        <v>47881.042524005483</v>
      </c>
      <c r="P9" s="40">
        <v>41</v>
      </c>
      <c r="Q9" s="40">
        <v>34.6</v>
      </c>
      <c r="R9" s="41">
        <v>1730978</v>
      </c>
      <c r="S9" s="37">
        <v>0.25194780250546134</v>
      </c>
      <c r="T9" s="38">
        <v>42218.975609756097</v>
      </c>
      <c r="U9" s="39">
        <v>50028.265895953758</v>
      </c>
    </row>
    <row r="10" spans="1:21" ht="43.5" customHeight="1">
      <c r="A10" s="213"/>
      <c r="B10" s="164" t="s">
        <v>23</v>
      </c>
      <c r="C10" s="165"/>
      <c r="D10" s="40">
        <v>189</v>
      </c>
      <c r="E10" s="40">
        <v>153.80000000000001</v>
      </c>
      <c r="F10" s="41">
        <v>4619203.9000000004</v>
      </c>
      <c r="G10" s="37">
        <v>0.68672081942589325</v>
      </c>
      <c r="H10" s="38">
        <v>24440.232275132275</v>
      </c>
      <c r="I10" s="39">
        <v>30033.835500650195</v>
      </c>
      <c r="J10" s="40">
        <v>188</v>
      </c>
      <c r="K10" s="40">
        <v>148.30000000000001</v>
      </c>
      <c r="L10" s="41">
        <v>4384081</v>
      </c>
      <c r="M10" s="37">
        <v>0.66593109778946102</v>
      </c>
      <c r="N10" s="38">
        <v>23319.579787234041</v>
      </c>
      <c r="O10" s="39">
        <v>29562.245448415371</v>
      </c>
      <c r="P10" s="40">
        <v>188</v>
      </c>
      <c r="Q10" s="40">
        <v>155.55000000000001</v>
      </c>
      <c r="R10" s="41">
        <v>4681584</v>
      </c>
      <c r="S10" s="37">
        <v>0.68141524678229748</v>
      </c>
      <c r="T10" s="38">
        <v>24902.042553191488</v>
      </c>
      <c r="U10" s="39">
        <v>30096.972034715523</v>
      </c>
    </row>
    <row r="11" spans="1:21" ht="24" customHeight="1">
      <c r="A11" s="163"/>
      <c r="B11" s="168" t="s">
        <v>24</v>
      </c>
      <c r="C11" s="169"/>
      <c r="D11" s="42">
        <v>25</v>
      </c>
      <c r="E11" s="42">
        <v>16.239999999999998</v>
      </c>
      <c r="F11" s="43">
        <v>459838.1</v>
      </c>
      <c r="G11" s="44">
        <v>6.836251520207752E-2</v>
      </c>
      <c r="H11" s="23">
        <v>18393.523999999998</v>
      </c>
      <c r="I11" s="45">
        <v>28315.153940886699</v>
      </c>
      <c r="J11" s="42">
        <v>25</v>
      </c>
      <c r="K11" s="42">
        <v>16.59</v>
      </c>
      <c r="L11" s="43">
        <v>454040.3</v>
      </c>
      <c r="M11" s="44">
        <v>6.8967602427887673E-2</v>
      </c>
      <c r="N11" s="23">
        <v>18161.612000000001</v>
      </c>
      <c r="O11" s="45">
        <v>27368.312236286918</v>
      </c>
      <c r="P11" s="42">
        <v>26</v>
      </c>
      <c r="Q11" s="42">
        <v>16.899999999999999</v>
      </c>
      <c r="R11" s="43">
        <v>457821.4</v>
      </c>
      <c r="S11" s="44">
        <v>6.6636950712241183E-2</v>
      </c>
      <c r="T11" s="23">
        <v>17608.515384615384</v>
      </c>
      <c r="U11" s="45">
        <v>27090.023668639056</v>
      </c>
    </row>
    <row r="12" spans="1:21" ht="12" customHeight="1">
      <c r="A12" s="201" t="s">
        <v>27</v>
      </c>
      <c r="B12" s="202"/>
      <c r="C12" s="202"/>
      <c r="D12" s="202"/>
      <c r="E12" s="202"/>
      <c r="F12" s="202"/>
      <c r="G12" s="202"/>
      <c r="H12" s="203"/>
      <c r="I12" s="46"/>
      <c r="J12" s="46"/>
      <c r="K12" s="29"/>
      <c r="L12" s="29"/>
      <c r="M12" s="29"/>
      <c r="N12" s="29"/>
      <c r="O12" s="29"/>
      <c r="P12" s="47"/>
      <c r="Q12" s="47"/>
      <c r="R12" s="29"/>
      <c r="S12" s="29"/>
      <c r="T12" s="29"/>
      <c r="U12" s="29"/>
    </row>
    <row r="13" spans="1:21" ht="14.1" customHeight="1">
      <c r="A13" s="188" t="s">
        <v>2</v>
      </c>
      <c r="B13" s="204"/>
      <c r="C13" s="204"/>
      <c r="D13" s="172" t="s">
        <v>12</v>
      </c>
      <c r="E13" s="172"/>
      <c r="F13" s="48" t="s">
        <v>15</v>
      </c>
      <c r="G13" s="172" t="s">
        <v>16</v>
      </c>
      <c r="H13" s="205"/>
      <c r="I13" s="29"/>
      <c r="J13" s="29"/>
      <c r="K13" s="29"/>
      <c r="L13" s="29"/>
      <c r="M13" s="29"/>
      <c r="N13" s="29"/>
      <c r="O13" s="29"/>
      <c r="P13" s="47"/>
      <c r="Q13" s="47"/>
      <c r="R13" s="29"/>
      <c r="S13" s="29"/>
      <c r="T13" s="29"/>
      <c r="U13" s="29"/>
    </row>
    <row r="14" spans="1:21" ht="14.1" customHeight="1">
      <c r="A14" s="193" t="s">
        <v>1</v>
      </c>
      <c r="B14" s="194"/>
      <c r="C14" s="195"/>
      <c r="D14" s="196">
        <v>647</v>
      </c>
      <c r="E14" s="197"/>
      <c r="F14" s="41">
        <v>662</v>
      </c>
      <c r="G14" s="196">
        <v>662</v>
      </c>
      <c r="H14" s="198"/>
      <c r="I14" s="29"/>
      <c r="J14" s="29"/>
      <c r="K14" s="29"/>
      <c r="L14" s="29"/>
      <c r="M14" s="29"/>
      <c r="N14" s="29"/>
      <c r="O14" s="29"/>
      <c r="P14" s="47"/>
      <c r="Q14" s="47"/>
      <c r="R14" s="29"/>
      <c r="S14" s="29"/>
      <c r="T14" s="29"/>
      <c r="U14" s="29"/>
    </row>
    <row r="15" spans="1:21" ht="14.1" customHeight="1">
      <c r="A15" s="193" t="s">
        <v>21</v>
      </c>
      <c r="B15" s="194" t="s">
        <v>33</v>
      </c>
      <c r="C15" s="200"/>
      <c r="D15" s="196">
        <v>628</v>
      </c>
      <c r="E15" s="197"/>
      <c r="F15" s="41">
        <v>641</v>
      </c>
      <c r="G15" s="196">
        <v>639</v>
      </c>
      <c r="H15" s="198"/>
      <c r="I15" s="29"/>
      <c r="J15" s="29"/>
      <c r="K15" s="29"/>
      <c r="L15" s="29"/>
      <c r="M15" s="29"/>
      <c r="N15" s="29"/>
      <c r="O15" s="29"/>
      <c r="P15" s="47"/>
      <c r="Q15" s="47"/>
      <c r="R15" s="29"/>
      <c r="S15" s="29"/>
      <c r="T15" s="29"/>
      <c r="U15" s="29"/>
    </row>
    <row r="16" spans="1:21" ht="14.1" customHeight="1">
      <c r="A16" s="199"/>
      <c r="B16" s="194" t="s">
        <v>34</v>
      </c>
      <c r="C16" s="200"/>
      <c r="D16" s="196">
        <v>523</v>
      </c>
      <c r="E16" s="197"/>
      <c r="F16" s="41">
        <v>538</v>
      </c>
      <c r="G16" s="196">
        <v>538</v>
      </c>
      <c r="H16" s="198"/>
      <c r="I16" s="29"/>
      <c r="J16" s="29"/>
      <c r="K16" s="29"/>
      <c r="L16" s="29"/>
      <c r="M16" s="29"/>
      <c r="N16" s="29"/>
      <c r="O16" s="29"/>
      <c r="P16" s="47"/>
      <c r="Q16" s="47"/>
      <c r="R16" s="29"/>
      <c r="S16" s="29"/>
      <c r="T16" s="29"/>
      <c r="U16" s="29"/>
    </row>
    <row r="17" spans="1:21" ht="14.1" customHeight="1">
      <c r="A17" s="193" t="s">
        <v>3</v>
      </c>
      <c r="B17" s="194"/>
      <c r="C17" s="195"/>
      <c r="D17" s="196">
        <v>283246</v>
      </c>
      <c r="E17" s="197"/>
      <c r="F17" s="41">
        <v>277615</v>
      </c>
      <c r="G17" s="196">
        <v>293292</v>
      </c>
      <c r="H17" s="198"/>
      <c r="I17" s="29"/>
      <c r="J17" s="29"/>
      <c r="K17" s="29"/>
      <c r="L17" s="29"/>
      <c r="M17" s="29"/>
      <c r="N17" s="29"/>
      <c r="O17" s="29"/>
      <c r="P17" s="47"/>
      <c r="Q17" s="47"/>
      <c r="R17" s="29"/>
      <c r="S17" s="29"/>
      <c r="T17" s="29"/>
      <c r="U17" s="29"/>
    </row>
    <row r="18" spans="1:21" ht="14.1" customHeight="1">
      <c r="A18" s="193" t="s">
        <v>4</v>
      </c>
      <c r="B18" s="194"/>
      <c r="C18" s="195"/>
      <c r="D18" s="196">
        <v>246602</v>
      </c>
      <c r="E18" s="197"/>
      <c r="F18" s="41">
        <v>240408</v>
      </c>
      <c r="G18" s="196">
        <v>232135</v>
      </c>
      <c r="H18" s="198"/>
      <c r="I18" s="29"/>
      <c r="J18" s="29"/>
      <c r="K18" s="29"/>
      <c r="L18" s="29"/>
      <c r="M18" s="29"/>
      <c r="N18" s="29"/>
      <c r="O18" s="29"/>
      <c r="P18" s="47"/>
      <c r="Q18" s="47"/>
      <c r="R18" s="29"/>
      <c r="S18" s="29"/>
      <c r="T18" s="29"/>
      <c r="U18" s="29"/>
    </row>
    <row r="19" spans="1:21" ht="14.1" customHeight="1">
      <c r="A19" s="179" t="s">
        <v>31</v>
      </c>
      <c r="B19" s="180"/>
      <c r="C19" s="181"/>
      <c r="D19" s="182">
        <v>41.002605674580195</v>
      </c>
      <c r="E19" s="183"/>
      <c r="F19" s="23">
        <v>39.372429442632253</v>
      </c>
      <c r="G19" s="170">
        <v>41.725992317541618</v>
      </c>
      <c r="H19" s="184" t="s">
        <v>38</v>
      </c>
      <c r="I19" s="29"/>
      <c r="J19" s="29"/>
      <c r="K19" s="29"/>
      <c r="L19" s="29"/>
      <c r="M19" s="29"/>
      <c r="N19" s="29"/>
      <c r="O19" s="29"/>
      <c r="P19" s="47"/>
      <c r="Q19" s="47"/>
      <c r="R19" s="29"/>
      <c r="S19" s="29"/>
      <c r="T19" s="29"/>
      <c r="U19" s="29"/>
    </row>
    <row r="20" spans="1:21" ht="14.1" customHeight="1">
      <c r="A20" s="185" t="s">
        <v>28</v>
      </c>
      <c r="B20" s="186"/>
      <c r="C20" s="186"/>
      <c r="D20" s="186"/>
      <c r="E20" s="186"/>
      <c r="F20" s="186"/>
      <c r="G20" s="186"/>
      <c r="H20" s="187"/>
      <c r="I20" s="29"/>
      <c r="J20" s="29"/>
      <c r="K20" s="29"/>
      <c r="L20" s="29"/>
      <c r="M20" s="29"/>
      <c r="N20" s="29"/>
      <c r="O20" s="29"/>
      <c r="P20" s="47"/>
      <c r="Q20" s="47"/>
      <c r="R20" s="29"/>
      <c r="S20" s="29"/>
      <c r="T20" s="29"/>
      <c r="U20" s="29"/>
    </row>
    <row r="21" spans="1:21" ht="14.1" customHeight="1">
      <c r="A21" s="188" t="s">
        <v>30</v>
      </c>
      <c r="B21" s="189"/>
      <c r="C21" s="190"/>
      <c r="D21" s="172" t="s">
        <v>12</v>
      </c>
      <c r="E21" s="173"/>
      <c r="F21" s="174"/>
      <c r="G21" s="172" t="s">
        <v>15</v>
      </c>
      <c r="H21" s="173"/>
      <c r="I21" s="174"/>
      <c r="J21" s="172" t="s">
        <v>16</v>
      </c>
      <c r="K21" s="173"/>
      <c r="L21" s="174"/>
      <c r="M21" s="29"/>
      <c r="N21" s="29"/>
      <c r="O21" s="29"/>
      <c r="P21" s="47"/>
      <c r="Q21" s="47"/>
      <c r="R21" s="29"/>
      <c r="S21" s="29"/>
      <c r="T21" s="29"/>
      <c r="U21" s="29"/>
    </row>
    <row r="22" spans="1:21" ht="14.1" customHeight="1">
      <c r="A22" s="191"/>
      <c r="B22" s="165"/>
      <c r="C22" s="192"/>
      <c r="D22" s="175" t="s">
        <v>25</v>
      </c>
      <c r="E22" s="176"/>
      <c r="F22" s="49" t="s">
        <v>10</v>
      </c>
      <c r="G22" s="175" t="s">
        <v>25</v>
      </c>
      <c r="H22" s="176"/>
      <c r="I22" s="49" t="s">
        <v>10</v>
      </c>
      <c r="J22" s="175" t="s">
        <v>25</v>
      </c>
      <c r="K22" s="176"/>
      <c r="L22" s="49" t="s">
        <v>10</v>
      </c>
      <c r="M22" s="29"/>
      <c r="N22" s="29"/>
      <c r="O22" s="29"/>
      <c r="P22" s="47"/>
      <c r="Q22" s="47"/>
      <c r="R22" s="29"/>
      <c r="S22" s="29"/>
      <c r="T22" s="29"/>
      <c r="U22" s="29"/>
    </row>
    <row r="23" spans="1:21" ht="14.1" customHeight="1">
      <c r="A23" s="191"/>
      <c r="B23" s="165"/>
      <c r="C23" s="192"/>
      <c r="D23" s="177">
        <v>10594264</v>
      </c>
      <c r="E23" s="178"/>
      <c r="F23" s="50">
        <v>1</v>
      </c>
      <c r="G23" s="177">
        <v>10777281</v>
      </c>
      <c r="H23" s="178"/>
      <c r="I23" s="50">
        <v>1</v>
      </c>
      <c r="J23" s="177">
        <v>11171320</v>
      </c>
      <c r="K23" s="178"/>
      <c r="L23" s="50">
        <v>1</v>
      </c>
      <c r="M23" s="29"/>
      <c r="N23" s="29"/>
      <c r="O23" s="29"/>
      <c r="P23" s="47"/>
      <c r="Q23" s="47"/>
      <c r="R23" s="29"/>
      <c r="S23" s="29"/>
      <c r="T23" s="29"/>
      <c r="U23" s="29"/>
    </row>
    <row r="24" spans="1:21" ht="14.1" customHeight="1">
      <c r="A24" s="162" t="s">
        <v>21</v>
      </c>
      <c r="B24" s="164" t="s">
        <v>8</v>
      </c>
      <c r="C24" s="165"/>
      <c r="D24" s="166">
        <v>6726465.5</v>
      </c>
      <c r="E24" s="167"/>
      <c r="F24" s="50">
        <v>0.63491579028047629</v>
      </c>
      <c r="G24" s="166">
        <v>6583385.2999999998</v>
      </c>
      <c r="H24" s="167"/>
      <c r="I24" s="50">
        <v>0.61085772005016847</v>
      </c>
      <c r="J24" s="166">
        <v>6870383.4000000004</v>
      </c>
      <c r="K24" s="167"/>
      <c r="L24" s="50">
        <v>0.61500193352262766</v>
      </c>
      <c r="M24" s="29"/>
      <c r="N24" s="29"/>
      <c r="O24" s="29"/>
      <c r="P24" s="47"/>
      <c r="Q24" s="47"/>
      <c r="R24" s="29"/>
      <c r="S24" s="29"/>
      <c r="T24" s="29"/>
      <c r="U24" s="29"/>
    </row>
    <row r="25" spans="1:21" ht="14.1" customHeight="1">
      <c r="A25" s="163"/>
      <c r="B25" s="168" t="s">
        <v>9</v>
      </c>
      <c r="C25" s="169"/>
      <c r="D25" s="170">
        <v>283246</v>
      </c>
      <c r="E25" s="171"/>
      <c r="F25" s="51">
        <v>2.6735788347354756E-2</v>
      </c>
      <c r="G25" s="170">
        <v>277615</v>
      </c>
      <c r="H25" s="171"/>
      <c r="I25" s="51">
        <v>2.5759280100426073E-2</v>
      </c>
      <c r="J25" s="170">
        <v>293292</v>
      </c>
      <c r="K25" s="171"/>
      <c r="L25" s="51">
        <v>2.6254014744900335E-2</v>
      </c>
      <c r="M25" s="29"/>
      <c r="N25" s="29"/>
      <c r="O25" s="29"/>
      <c r="P25" s="47"/>
      <c r="Q25" s="47"/>
      <c r="R25" s="29"/>
      <c r="S25" s="29"/>
      <c r="T25" s="29"/>
      <c r="U25" s="29"/>
    </row>
    <row r="26" spans="1:21" ht="15" customHeight="1"/>
    <row r="27" spans="1:21" ht="15" customHeight="1">
      <c r="A27" s="160" t="s">
        <v>36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</row>
    <row r="28" spans="1:21" ht="15" customHeight="1"/>
    <row r="29" spans="1:21" ht="15" customHeight="1"/>
  </sheetData>
  <sheetProtection password="DFC8" sheet="1" objects="1" scenarios="1"/>
  <mergeCells count="72">
    <mergeCell ref="P1:U1"/>
    <mergeCell ref="A2:U2"/>
    <mergeCell ref="A3:U3"/>
    <mergeCell ref="A4:C6"/>
    <mergeCell ref="D4:I4"/>
    <mergeCell ref="J4:O4"/>
    <mergeCell ref="P4:U4"/>
    <mergeCell ref="D5:D6"/>
    <mergeCell ref="E5:E6"/>
    <mergeCell ref="F5:G5"/>
    <mergeCell ref="U5:U6"/>
    <mergeCell ref="H5:H6"/>
    <mergeCell ref="I5:I6"/>
    <mergeCell ref="J5:J6"/>
    <mergeCell ref="K5:K6"/>
    <mergeCell ref="L5:M5"/>
    <mergeCell ref="T5:T6"/>
    <mergeCell ref="A7:C7"/>
    <mergeCell ref="A8:C8"/>
    <mergeCell ref="A9:A11"/>
    <mergeCell ref="B9:C9"/>
    <mergeCell ref="B10:C10"/>
    <mergeCell ref="B11:C11"/>
    <mergeCell ref="N5:N6"/>
    <mergeCell ref="O5:O6"/>
    <mergeCell ref="P5:P6"/>
    <mergeCell ref="Q5:Q6"/>
    <mergeCell ref="R5:S5"/>
    <mergeCell ref="A12:H12"/>
    <mergeCell ref="A13:C13"/>
    <mergeCell ref="D13:E13"/>
    <mergeCell ref="G13:H13"/>
    <mergeCell ref="A14:C14"/>
    <mergeCell ref="D14:E14"/>
    <mergeCell ref="G14:H14"/>
    <mergeCell ref="A15:A16"/>
    <mergeCell ref="B15:C15"/>
    <mergeCell ref="D15:E15"/>
    <mergeCell ref="G15:H15"/>
    <mergeCell ref="B16:C16"/>
    <mergeCell ref="D16:E16"/>
    <mergeCell ref="G16:H16"/>
    <mergeCell ref="A17:C17"/>
    <mergeCell ref="D17:E17"/>
    <mergeCell ref="G17:H17"/>
    <mergeCell ref="A18:C18"/>
    <mergeCell ref="D18:E18"/>
    <mergeCell ref="G18:H18"/>
    <mergeCell ref="A19:C19"/>
    <mergeCell ref="D19:E19"/>
    <mergeCell ref="G19:H19"/>
    <mergeCell ref="A20:H20"/>
    <mergeCell ref="A21:C23"/>
    <mergeCell ref="D21:F21"/>
    <mergeCell ref="G21:I21"/>
    <mergeCell ref="J21:L21"/>
    <mergeCell ref="D22:E22"/>
    <mergeCell ref="G22:H22"/>
    <mergeCell ref="J22:K22"/>
    <mergeCell ref="D23:E23"/>
    <mergeCell ref="G23:H23"/>
    <mergeCell ref="J23:K23"/>
    <mergeCell ref="A27:U27"/>
    <mergeCell ref="A24:A25"/>
    <mergeCell ref="B24:C24"/>
    <mergeCell ref="D24:E24"/>
    <mergeCell ref="G24:H24"/>
    <mergeCell ref="J24:K24"/>
    <mergeCell ref="B25:C25"/>
    <mergeCell ref="D25:E25"/>
    <mergeCell ref="G25:H25"/>
    <mergeCell ref="J25:K25"/>
  </mergeCells>
  <pageMargins left="0.31496062992125984" right="0.31496062992125984" top="0.47244094488188981" bottom="0.47244094488188981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zoomScaleNormal="100" workbookViewId="0">
      <selection activeCell="I8" sqref="I8"/>
    </sheetView>
  </sheetViews>
  <sheetFormatPr defaultColWidth="0" defaultRowHeight="0" customHeight="1" zeroHeight="1"/>
  <cols>
    <col min="1" max="1" width="4.140625" style="22" customWidth="1"/>
    <col min="2" max="2" width="7.7109375" style="22" customWidth="1"/>
    <col min="3" max="3" width="26.7109375" style="28" customWidth="1"/>
    <col min="4" max="5" width="4.28515625" style="22" customWidth="1"/>
    <col min="6" max="6" width="8.7109375" style="22" customWidth="1"/>
    <col min="7" max="7" width="5.28515625" style="22" customWidth="1"/>
    <col min="8" max="9" width="6.7109375" style="22" customWidth="1"/>
    <col min="10" max="11" width="4.28515625" style="22" customWidth="1"/>
    <col min="12" max="12" width="8" style="22" bestFit="1" customWidth="1"/>
    <col min="13" max="13" width="5.28515625" style="22" customWidth="1"/>
    <col min="14" max="15" width="6.7109375" style="22" customWidth="1"/>
    <col min="16" max="17" width="4.28515625" style="20" customWidth="1"/>
    <col min="18" max="18" width="8" style="22" bestFit="1" customWidth="1"/>
    <col min="19" max="19" width="5.28515625" style="22" customWidth="1"/>
    <col min="20" max="21" width="6.7109375" style="22" customWidth="1"/>
    <col min="22" max="22" width="0.85546875" style="22" customWidth="1"/>
    <col min="23" max="16384" width="9.140625" style="22" hidden="1"/>
  </cols>
  <sheetData>
    <row r="1" spans="1:21" ht="15" customHeight="1">
      <c r="A1" s="29"/>
      <c r="B1" s="29"/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21" t="s">
        <v>58</v>
      </c>
      <c r="Q1" s="222"/>
      <c r="R1" s="222"/>
      <c r="S1" s="222"/>
      <c r="T1" s="222"/>
      <c r="U1" s="222"/>
    </row>
    <row r="2" spans="1:21" ht="20.25" customHeight="1">
      <c r="A2" s="223" t="s">
        <v>42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ht="14.1" customHeight="1">
      <c r="A3" s="225" t="s">
        <v>26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7"/>
    </row>
    <row r="4" spans="1:21" ht="14.1" customHeight="1">
      <c r="A4" s="228" t="s">
        <v>0</v>
      </c>
      <c r="B4" s="229"/>
      <c r="C4" s="230"/>
      <c r="D4" s="172" t="s">
        <v>12</v>
      </c>
      <c r="E4" s="172"/>
      <c r="F4" s="172"/>
      <c r="G4" s="172"/>
      <c r="H4" s="172"/>
      <c r="I4" s="205"/>
      <c r="J4" s="172" t="s">
        <v>15</v>
      </c>
      <c r="K4" s="172"/>
      <c r="L4" s="172"/>
      <c r="M4" s="172"/>
      <c r="N4" s="172"/>
      <c r="O4" s="205"/>
      <c r="P4" s="172" t="s">
        <v>16</v>
      </c>
      <c r="Q4" s="172"/>
      <c r="R4" s="172"/>
      <c r="S4" s="172"/>
      <c r="T4" s="172"/>
      <c r="U4" s="205"/>
    </row>
    <row r="5" spans="1:21" ht="14.1" customHeight="1">
      <c r="A5" s="231"/>
      <c r="B5" s="232"/>
      <c r="C5" s="233"/>
      <c r="D5" s="218" t="s">
        <v>6</v>
      </c>
      <c r="E5" s="218" t="s">
        <v>7</v>
      </c>
      <c r="F5" s="219" t="s">
        <v>32</v>
      </c>
      <c r="G5" s="220"/>
      <c r="H5" s="206" t="s">
        <v>13</v>
      </c>
      <c r="I5" s="214" t="s">
        <v>14</v>
      </c>
      <c r="J5" s="216" t="s">
        <v>6</v>
      </c>
      <c r="K5" s="218" t="s">
        <v>7</v>
      </c>
      <c r="L5" s="219" t="s">
        <v>32</v>
      </c>
      <c r="M5" s="220"/>
      <c r="N5" s="206" t="s">
        <v>17</v>
      </c>
      <c r="O5" s="214" t="s">
        <v>19</v>
      </c>
      <c r="P5" s="216" t="s">
        <v>6</v>
      </c>
      <c r="Q5" s="218" t="s">
        <v>7</v>
      </c>
      <c r="R5" s="219" t="s">
        <v>32</v>
      </c>
      <c r="S5" s="220"/>
      <c r="T5" s="206" t="s">
        <v>18</v>
      </c>
      <c r="U5" s="214" t="s">
        <v>20</v>
      </c>
    </row>
    <row r="6" spans="1:21" ht="51.75" customHeight="1">
      <c r="A6" s="213"/>
      <c r="B6" s="234"/>
      <c r="C6" s="195"/>
      <c r="D6" s="207"/>
      <c r="E6" s="207"/>
      <c r="F6" s="31" t="s">
        <v>35</v>
      </c>
      <c r="G6" s="32" t="s">
        <v>11</v>
      </c>
      <c r="H6" s="207"/>
      <c r="I6" s="215"/>
      <c r="J6" s="217"/>
      <c r="K6" s="207"/>
      <c r="L6" s="31" t="s">
        <v>35</v>
      </c>
      <c r="M6" s="32" t="s">
        <v>11</v>
      </c>
      <c r="N6" s="207"/>
      <c r="O6" s="215"/>
      <c r="P6" s="217"/>
      <c r="Q6" s="207"/>
      <c r="R6" s="31" t="s">
        <v>35</v>
      </c>
      <c r="S6" s="32" t="s">
        <v>11</v>
      </c>
      <c r="T6" s="207"/>
      <c r="U6" s="215"/>
    </row>
    <row r="7" spans="1:21" s="1" customFormat="1" ht="9.75" customHeight="1">
      <c r="A7" s="208">
        <v>1</v>
      </c>
      <c r="B7" s="209"/>
      <c r="C7" s="210"/>
      <c r="D7" s="33">
        <v>2</v>
      </c>
      <c r="E7" s="33">
        <v>3</v>
      </c>
      <c r="F7" s="34">
        <v>4</v>
      </c>
      <c r="G7" s="34">
        <v>5</v>
      </c>
      <c r="H7" s="34">
        <v>6</v>
      </c>
      <c r="I7" s="35">
        <v>7</v>
      </c>
      <c r="J7" s="33">
        <v>8</v>
      </c>
      <c r="K7" s="33">
        <v>9</v>
      </c>
      <c r="L7" s="34">
        <v>10</v>
      </c>
      <c r="M7" s="34">
        <v>11</v>
      </c>
      <c r="N7" s="34">
        <v>12</v>
      </c>
      <c r="O7" s="35">
        <v>13</v>
      </c>
      <c r="P7" s="33">
        <v>14</v>
      </c>
      <c r="Q7" s="33">
        <v>15</v>
      </c>
      <c r="R7" s="34">
        <v>16</v>
      </c>
      <c r="S7" s="34">
        <v>17</v>
      </c>
      <c r="T7" s="34">
        <v>18</v>
      </c>
      <c r="U7" s="35">
        <v>19</v>
      </c>
    </row>
    <row r="8" spans="1:21" ht="14.1" customHeight="1">
      <c r="A8" s="211" t="s">
        <v>29</v>
      </c>
      <c r="B8" s="212"/>
      <c r="C8" s="165"/>
      <c r="D8" s="36">
        <v>540</v>
      </c>
      <c r="E8" s="36">
        <v>445.93500000000006</v>
      </c>
      <c r="F8" s="38">
        <v>12751571.199999999</v>
      </c>
      <c r="G8" s="37">
        <v>1</v>
      </c>
      <c r="H8" s="38">
        <v>23614.02074074074</v>
      </c>
      <c r="I8" s="39">
        <v>28595.134268447189</v>
      </c>
      <c r="J8" s="52">
        <v>539</v>
      </c>
      <c r="K8" s="53">
        <v>449.43000000000006</v>
      </c>
      <c r="L8" s="54">
        <v>13341501.810000001</v>
      </c>
      <c r="M8" s="55">
        <v>1</v>
      </c>
      <c r="N8" s="54">
        <v>24752.322467532467</v>
      </c>
      <c r="O8" s="56">
        <v>29685.383285494958</v>
      </c>
      <c r="P8" s="53">
        <v>541</v>
      </c>
      <c r="Q8" s="53">
        <v>455.32499999999999</v>
      </c>
      <c r="R8" s="54">
        <v>14065967.179999998</v>
      </c>
      <c r="S8" s="55">
        <v>1</v>
      </c>
      <c r="T8" s="54">
        <v>25999.939334565614</v>
      </c>
      <c r="U8" s="56">
        <v>30892.147762587159</v>
      </c>
    </row>
    <row r="9" spans="1:21" ht="24" customHeight="1">
      <c r="A9" s="162" t="s">
        <v>5</v>
      </c>
      <c r="B9" s="164" t="s">
        <v>22</v>
      </c>
      <c r="C9" s="165"/>
      <c r="D9" s="40">
        <v>86</v>
      </c>
      <c r="E9" s="40">
        <v>66.114999999999995</v>
      </c>
      <c r="F9" s="41">
        <v>2755299.7499999991</v>
      </c>
      <c r="G9" s="37">
        <v>0.21607531391896234</v>
      </c>
      <c r="H9" s="38">
        <v>32038.369186046501</v>
      </c>
      <c r="I9" s="39">
        <v>41674.35150873477</v>
      </c>
      <c r="J9" s="57">
        <v>85</v>
      </c>
      <c r="K9" s="58">
        <v>65.534999999999997</v>
      </c>
      <c r="L9" s="59">
        <v>2891424.0600000005</v>
      </c>
      <c r="M9" s="55">
        <v>0.21672403161035139</v>
      </c>
      <c r="N9" s="54">
        <v>34016.753647058831</v>
      </c>
      <c r="O9" s="56">
        <v>44120.303044174878</v>
      </c>
      <c r="P9" s="58">
        <v>86</v>
      </c>
      <c r="Q9" s="58">
        <v>66.924999999999997</v>
      </c>
      <c r="R9" s="59">
        <v>3035476.92</v>
      </c>
      <c r="S9" s="55">
        <v>0.21580292923731964</v>
      </c>
      <c r="T9" s="54">
        <v>35296.243255813955</v>
      </c>
      <c r="U9" s="56">
        <v>45356.397758685096</v>
      </c>
    </row>
    <row r="10" spans="1:21" ht="43.5" customHeight="1">
      <c r="A10" s="213"/>
      <c r="B10" s="164" t="s">
        <v>23</v>
      </c>
      <c r="C10" s="165"/>
      <c r="D10" s="40">
        <v>396</v>
      </c>
      <c r="E10" s="40">
        <v>337.59500000000003</v>
      </c>
      <c r="F10" s="41">
        <v>8890181.1999999993</v>
      </c>
      <c r="G10" s="37">
        <v>0.69718319888297375</v>
      </c>
      <c r="H10" s="38">
        <v>22449.952525252524</v>
      </c>
      <c r="I10" s="39">
        <v>26333.8651342585</v>
      </c>
      <c r="J10" s="57">
        <v>399</v>
      </c>
      <c r="K10" s="58">
        <v>343.75500000000005</v>
      </c>
      <c r="L10" s="59">
        <v>9318131.7300000004</v>
      </c>
      <c r="M10" s="55">
        <v>0.69843199534071043</v>
      </c>
      <c r="N10" s="54">
        <v>23353.713609022558</v>
      </c>
      <c r="O10" s="56">
        <v>27106.898023301477</v>
      </c>
      <c r="P10" s="58">
        <v>398</v>
      </c>
      <c r="Q10" s="58">
        <v>344.42499999999995</v>
      </c>
      <c r="R10" s="59">
        <v>9883646.8499999978</v>
      </c>
      <c r="S10" s="55">
        <v>0.70266386402872294</v>
      </c>
      <c r="T10" s="54">
        <v>24833.283542713561</v>
      </c>
      <c r="U10" s="56">
        <v>28696.078536691584</v>
      </c>
    </row>
    <row r="11" spans="1:21" ht="24" customHeight="1">
      <c r="A11" s="163"/>
      <c r="B11" s="168" t="s">
        <v>24</v>
      </c>
      <c r="C11" s="169"/>
      <c r="D11" s="40">
        <v>58</v>
      </c>
      <c r="E11" s="40">
        <v>42.225000000000001</v>
      </c>
      <c r="F11" s="41">
        <v>1106090.25</v>
      </c>
      <c r="G11" s="44">
        <v>8.6741487198063877E-2</v>
      </c>
      <c r="H11" s="23">
        <v>19070.521551724138</v>
      </c>
      <c r="I11" s="45">
        <v>26195.150976909412</v>
      </c>
      <c r="J11" s="60">
        <v>55</v>
      </c>
      <c r="K11" s="61">
        <v>40.14</v>
      </c>
      <c r="L11" s="62">
        <v>1131946.02</v>
      </c>
      <c r="M11" s="63">
        <v>8.4843973048938176E-2</v>
      </c>
      <c r="N11" s="27">
        <v>20580.836727272726</v>
      </c>
      <c r="O11" s="64">
        <v>28199.95067264574</v>
      </c>
      <c r="P11" s="61">
        <v>57</v>
      </c>
      <c r="Q11" s="61">
        <v>43.975000000000001</v>
      </c>
      <c r="R11" s="62">
        <v>1146843.4099999999</v>
      </c>
      <c r="S11" s="63">
        <v>8.153320673395742E-2</v>
      </c>
      <c r="T11" s="27">
        <v>20120.059824561402</v>
      </c>
      <c r="U11" s="64">
        <v>26079.440818646955</v>
      </c>
    </row>
    <row r="12" spans="1:21" ht="12" customHeight="1">
      <c r="A12" s="201" t="s">
        <v>27</v>
      </c>
      <c r="B12" s="202"/>
      <c r="C12" s="202"/>
      <c r="D12" s="202"/>
      <c r="E12" s="202"/>
      <c r="F12" s="202"/>
      <c r="G12" s="202"/>
      <c r="H12" s="203"/>
      <c r="I12" s="46"/>
      <c r="J12" s="46"/>
      <c r="K12" s="29"/>
      <c r="L12" s="29"/>
      <c r="M12" s="29"/>
      <c r="N12" s="29"/>
      <c r="O12" s="29"/>
      <c r="P12" s="47"/>
      <c r="Q12" s="47"/>
      <c r="R12" s="29"/>
      <c r="S12" s="29"/>
      <c r="T12" s="29"/>
      <c r="U12" s="29"/>
    </row>
    <row r="13" spans="1:21" ht="14.1" customHeight="1">
      <c r="A13" s="188" t="s">
        <v>2</v>
      </c>
      <c r="B13" s="204"/>
      <c r="C13" s="204"/>
      <c r="D13" s="172" t="s">
        <v>12</v>
      </c>
      <c r="E13" s="172"/>
      <c r="F13" s="48" t="s">
        <v>15</v>
      </c>
      <c r="G13" s="172" t="s">
        <v>16</v>
      </c>
      <c r="H13" s="205"/>
      <c r="I13" s="29"/>
      <c r="J13" s="29"/>
      <c r="K13" s="29"/>
      <c r="L13" s="29"/>
      <c r="M13" s="29"/>
      <c r="N13" s="29"/>
      <c r="O13" s="29"/>
      <c r="P13" s="47"/>
      <c r="Q13" s="47"/>
      <c r="R13" s="29"/>
      <c r="S13" s="29"/>
      <c r="T13" s="29"/>
      <c r="U13" s="29"/>
    </row>
    <row r="14" spans="1:21" ht="14.1" customHeight="1">
      <c r="A14" s="193" t="s">
        <v>1</v>
      </c>
      <c r="B14" s="194"/>
      <c r="C14" s="195"/>
      <c r="D14" s="196">
        <v>1372</v>
      </c>
      <c r="E14" s="197"/>
      <c r="F14" s="41">
        <v>1407</v>
      </c>
      <c r="G14" s="237">
        <v>1437</v>
      </c>
      <c r="H14" s="238"/>
      <c r="I14" s="29"/>
      <c r="J14" s="29"/>
      <c r="K14" s="29"/>
      <c r="L14" s="29"/>
      <c r="M14" s="29"/>
      <c r="N14" s="29"/>
      <c r="O14" s="29"/>
      <c r="P14" s="47"/>
      <c r="Q14" s="47"/>
      <c r="R14" s="29"/>
      <c r="S14" s="29"/>
      <c r="T14" s="29"/>
      <c r="U14" s="29"/>
    </row>
    <row r="15" spans="1:21" ht="14.1" customHeight="1">
      <c r="A15" s="193" t="s">
        <v>21</v>
      </c>
      <c r="B15" s="194" t="s">
        <v>33</v>
      </c>
      <c r="C15" s="200"/>
      <c r="D15" s="196">
        <v>1331</v>
      </c>
      <c r="E15" s="197"/>
      <c r="F15" s="41">
        <v>1371</v>
      </c>
      <c r="G15" s="237">
        <v>1389</v>
      </c>
      <c r="H15" s="238"/>
      <c r="I15" s="29"/>
      <c r="J15" s="29"/>
      <c r="K15" s="29"/>
      <c r="L15" s="29"/>
      <c r="M15" s="29"/>
      <c r="N15" s="29"/>
      <c r="O15" s="29"/>
      <c r="P15" s="47"/>
      <c r="Q15" s="47"/>
      <c r="R15" s="29"/>
      <c r="S15" s="29"/>
      <c r="T15" s="29"/>
      <c r="U15" s="29"/>
    </row>
    <row r="16" spans="1:21" ht="14.1" customHeight="1">
      <c r="A16" s="199"/>
      <c r="B16" s="194" t="s">
        <v>34</v>
      </c>
      <c r="C16" s="200"/>
      <c r="D16" s="196">
        <v>1270</v>
      </c>
      <c r="E16" s="197"/>
      <c r="F16" s="41">
        <v>1284</v>
      </c>
      <c r="G16" s="237">
        <v>1329</v>
      </c>
      <c r="H16" s="238"/>
      <c r="I16" s="29"/>
      <c r="J16" s="29"/>
      <c r="K16" s="29"/>
      <c r="L16" s="29"/>
      <c r="M16" s="29"/>
      <c r="N16" s="29"/>
      <c r="O16" s="29"/>
      <c r="P16" s="47"/>
      <c r="Q16" s="47"/>
      <c r="R16" s="29"/>
      <c r="S16" s="29"/>
      <c r="T16" s="29"/>
      <c r="U16" s="29"/>
    </row>
    <row r="17" spans="1:21" ht="14.1" customHeight="1">
      <c r="A17" s="193" t="s">
        <v>3</v>
      </c>
      <c r="B17" s="194"/>
      <c r="C17" s="195"/>
      <c r="D17" s="196">
        <v>1151973.8799999999</v>
      </c>
      <c r="E17" s="197"/>
      <c r="F17" s="41">
        <v>1120598.6400000001</v>
      </c>
      <c r="G17" s="237">
        <v>1107658.1299999999</v>
      </c>
      <c r="H17" s="238"/>
      <c r="I17" s="29"/>
      <c r="J17" s="29"/>
      <c r="K17" s="29"/>
      <c r="L17" s="29"/>
      <c r="M17" s="29"/>
      <c r="N17" s="29"/>
      <c r="O17" s="29"/>
      <c r="P17" s="47"/>
      <c r="Q17" s="47"/>
      <c r="R17" s="29"/>
      <c r="S17" s="29"/>
      <c r="T17" s="29"/>
      <c r="U17" s="29"/>
    </row>
    <row r="18" spans="1:21" ht="14.1" customHeight="1">
      <c r="A18" s="193" t="s">
        <v>4</v>
      </c>
      <c r="B18" s="194"/>
      <c r="C18" s="195"/>
      <c r="D18" s="196">
        <v>999982.88</v>
      </c>
      <c r="E18" s="197"/>
      <c r="F18" s="41">
        <v>978533.64</v>
      </c>
      <c r="G18" s="237">
        <v>1046859.13</v>
      </c>
      <c r="H18" s="238"/>
      <c r="I18" s="29"/>
      <c r="J18" s="29"/>
      <c r="K18" s="29"/>
      <c r="L18" s="29"/>
      <c r="M18" s="29"/>
      <c r="N18" s="29"/>
      <c r="O18" s="29"/>
      <c r="P18" s="47"/>
      <c r="Q18" s="47"/>
      <c r="R18" s="29"/>
      <c r="S18" s="29"/>
      <c r="T18" s="29"/>
      <c r="U18" s="29"/>
    </row>
    <row r="19" spans="1:21" ht="14.1" customHeight="1">
      <c r="A19" s="179" t="s">
        <v>31</v>
      </c>
      <c r="B19" s="180"/>
      <c r="C19" s="181"/>
      <c r="D19" s="196">
        <v>78.680000000000007</v>
      </c>
      <c r="E19" s="197"/>
      <c r="F19" s="41">
        <v>74.31</v>
      </c>
      <c r="G19" s="235">
        <v>72.5</v>
      </c>
      <c r="H19" s="236"/>
      <c r="I19" s="29"/>
      <c r="J19" s="29"/>
      <c r="K19" s="29"/>
      <c r="L19" s="29"/>
      <c r="M19" s="29"/>
      <c r="N19" s="29"/>
      <c r="O19" s="29"/>
      <c r="P19" s="47"/>
      <c r="Q19" s="47"/>
      <c r="R19" s="29"/>
      <c r="S19" s="29"/>
      <c r="T19" s="29"/>
      <c r="U19" s="29"/>
    </row>
    <row r="20" spans="1:21" ht="14.1" customHeight="1">
      <c r="A20" s="185" t="s">
        <v>28</v>
      </c>
      <c r="B20" s="186"/>
      <c r="C20" s="186"/>
      <c r="D20" s="186"/>
      <c r="E20" s="186"/>
      <c r="F20" s="186"/>
      <c r="G20" s="186"/>
      <c r="H20" s="187"/>
      <c r="I20" s="29"/>
      <c r="J20" s="29"/>
      <c r="K20" s="29"/>
      <c r="L20" s="29"/>
      <c r="M20" s="29"/>
      <c r="N20" s="29"/>
      <c r="O20" s="29"/>
      <c r="P20" s="47"/>
      <c r="Q20" s="47"/>
      <c r="R20" s="29"/>
      <c r="S20" s="29"/>
      <c r="T20" s="29"/>
      <c r="U20" s="29"/>
    </row>
    <row r="21" spans="1:21" ht="14.1" customHeight="1">
      <c r="A21" s="188" t="s">
        <v>30</v>
      </c>
      <c r="B21" s="189"/>
      <c r="C21" s="190"/>
      <c r="D21" s="172" t="s">
        <v>12</v>
      </c>
      <c r="E21" s="173"/>
      <c r="F21" s="174"/>
      <c r="G21" s="172" t="s">
        <v>15</v>
      </c>
      <c r="H21" s="173"/>
      <c r="I21" s="174"/>
      <c r="J21" s="172" t="s">
        <v>16</v>
      </c>
      <c r="K21" s="173"/>
      <c r="L21" s="174"/>
      <c r="M21" s="29"/>
      <c r="N21" s="29"/>
      <c r="O21" s="29"/>
      <c r="P21" s="47"/>
      <c r="Q21" s="47"/>
      <c r="R21" s="29"/>
      <c r="S21" s="29"/>
      <c r="T21" s="29"/>
      <c r="U21" s="29"/>
    </row>
    <row r="22" spans="1:21" ht="14.1" customHeight="1">
      <c r="A22" s="191"/>
      <c r="B22" s="165"/>
      <c r="C22" s="192"/>
      <c r="D22" s="175" t="s">
        <v>25</v>
      </c>
      <c r="E22" s="176"/>
      <c r="F22" s="49" t="s">
        <v>10</v>
      </c>
      <c r="G22" s="175" t="s">
        <v>25</v>
      </c>
      <c r="H22" s="176"/>
      <c r="I22" s="49" t="s">
        <v>10</v>
      </c>
      <c r="J22" s="175" t="s">
        <v>25</v>
      </c>
      <c r="K22" s="176"/>
      <c r="L22" s="49" t="s">
        <v>10</v>
      </c>
      <c r="M22" s="29"/>
      <c r="N22" s="29"/>
      <c r="O22" s="29"/>
      <c r="P22" s="47"/>
      <c r="Q22" s="47"/>
      <c r="R22" s="29"/>
      <c r="S22" s="29"/>
      <c r="T22" s="29"/>
      <c r="U22" s="29"/>
    </row>
    <row r="23" spans="1:21" ht="14.1" customHeight="1">
      <c r="A23" s="191"/>
      <c r="B23" s="165"/>
      <c r="C23" s="192"/>
      <c r="D23" s="177">
        <v>20880107.419999998</v>
      </c>
      <c r="E23" s="178"/>
      <c r="F23" s="50">
        <v>1</v>
      </c>
      <c r="G23" s="177">
        <v>21703640.609999996</v>
      </c>
      <c r="H23" s="178"/>
      <c r="I23" s="50">
        <v>1</v>
      </c>
      <c r="J23" s="177">
        <v>22940588.260000002</v>
      </c>
      <c r="K23" s="178"/>
      <c r="L23" s="50">
        <v>1</v>
      </c>
      <c r="M23" s="29"/>
      <c r="N23" s="29"/>
      <c r="O23" s="29"/>
      <c r="P23" s="47"/>
      <c r="Q23" s="47"/>
      <c r="R23" s="29"/>
      <c r="S23" s="29"/>
      <c r="T23" s="29"/>
      <c r="U23" s="29"/>
    </row>
    <row r="24" spans="1:21" ht="14.1" customHeight="1">
      <c r="A24" s="162" t="s">
        <v>21</v>
      </c>
      <c r="B24" s="164" t="s">
        <v>8</v>
      </c>
      <c r="C24" s="165"/>
      <c r="D24" s="166">
        <v>12751571.199999999</v>
      </c>
      <c r="E24" s="167"/>
      <c r="F24" s="50">
        <v>0.6107042910989009</v>
      </c>
      <c r="G24" s="166">
        <v>13341501.810000001</v>
      </c>
      <c r="H24" s="167"/>
      <c r="I24" s="50">
        <v>0.61471262124810877</v>
      </c>
      <c r="J24" s="166">
        <v>14065967.179999998</v>
      </c>
      <c r="K24" s="167"/>
      <c r="L24" s="50">
        <v>0.61314762379157917</v>
      </c>
      <c r="M24" s="29"/>
      <c r="N24" s="29"/>
      <c r="O24" s="29"/>
      <c r="P24" s="47"/>
      <c r="Q24" s="47"/>
      <c r="R24" s="29"/>
      <c r="S24" s="29"/>
      <c r="T24" s="29"/>
      <c r="U24" s="29"/>
    </row>
    <row r="25" spans="1:21" ht="14.1" customHeight="1">
      <c r="A25" s="163"/>
      <c r="B25" s="168" t="s">
        <v>9</v>
      </c>
      <c r="C25" s="169"/>
      <c r="D25" s="170">
        <v>1151973.8799999999</v>
      </c>
      <c r="E25" s="171"/>
      <c r="F25" s="51">
        <v>5.5170879001157934E-2</v>
      </c>
      <c r="G25" s="170">
        <v>1120598.6400000001</v>
      </c>
      <c r="H25" s="171"/>
      <c r="I25" s="51">
        <v>5.1631828048409635E-2</v>
      </c>
      <c r="J25" s="170">
        <v>1107658.1299999999</v>
      </c>
      <c r="K25" s="171"/>
      <c r="L25" s="51">
        <v>4.8283771865229398E-2</v>
      </c>
      <c r="M25" s="29"/>
      <c r="N25" s="29"/>
      <c r="O25" s="29"/>
      <c r="P25" s="47"/>
      <c r="Q25" s="47"/>
      <c r="R25" s="29"/>
      <c r="S25" s="29"/>
      <c r="T25" s="29"/>
      <c r="U25" s="29"/>
    </row>
    <row r="26" spans="1:21" ht="15" customHeight="1"/>
    <row r="27" spans="1:21" ht="15" customHeight="1">
      <c r="A27" s="160" t="s">
        <v>36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</row>
    <row r="28" spans="1:21" ht="15" customHeight="1"/>
    <row r="29" spans="1:21" ht="15" customHeight="1"/>
  </sheetData>
  <sheetProtection password="DFC8" sheet="1" objects="1" scenarios="1"/>
  <mergeCells count="72">
    <mergeCell ref="P1:U1"/>
    <mergeCell ref="A2:U2"/>
    <mergeCell ref="A3:U3"/>
    <mergeCell ref="A4:C6"/>
    <mergeCell ref="D4:I4"/>
    <mergeCell ref="J4:O4"/>
    <mergeCell ref="P4:U4"/>
    <mergeCell ref="D5:D6"/>
    <mergeCell ref="E5:E6"/>
    <mergeCell ref="F5:G5"/>
    <mergeCell ref="U5:U6"/>
    <mergeCell ref="H5:H6"/>
    <mergeCell ref="I5:I6"/>
    <mergeCell ref="J5:J6"/>
    <mergeCell ref="K5:K6"/>
    <mergeCell ref="L5:M5"/>
    <mergeCell ref="T5:T6"/>
    <mergeCell ref="A7:C7"/>
    <mergeCell ref="A8:C8"/>
    <mergeCell ref="A9:A11"/>
    <mergeCell ref="B9:C9"/>
    <mergeCell ref="B10:C10"/>
    <mergeCell ref="B11:C11"/>
    <mergeCell ref="N5:N6"/>
    <mergeCell ref="O5:O6"/>
    <mergeCell ref="P5:P6"/>
    <mergeCell ref="Q5:Q6"/>
    <mergeCell ref="R5:S5"/>
    <mergeCell ref="A12:H12"/>
    <mergeCell ref="A13:C13"/>
    <mergeCell ref="D13:E13"/>
    <mergeCell ref="G13:H13"/>
    <mergeCell ref="A14:C14"/>
    <mergeCell ref="D14:E14"/>
    <mergeCell ref="G14:H14"/>
    <mergeCell ref="A15:A16"/>
    <mergeCell ref="B15:C15"/>
    <mergeCell ref="D15:E15"/>
    <mergeCell ref="G15:H15"/>
    <mergeCell ref="B16:C16"/>
    <mergeCell ref="D16:E16"/>
    <mergeCell ref="G16:H16"/>
    <mergeCell ref="A17:C17"/>
    <mergeCell ref="D17:E17"/>
    <mergeCell ref="G17:H17"/>
    <mergeCell ref="A18:C18"/>
    <mergeCell ref="D18:E18"/>
    <mergeCell ref="G18:H18"/>
    <mergeCell ref="A19:C19"/>
    <mergeCell ref="D19:E19"/>
    <mergeCell ref="G19:H19"/>
    <mergeCell ref="A20:H20"/>
    <mergeCell ref="A21:C23"/>
    <mergeCell ref="D21:F21"/>
    <mergeCell ref="G21:I21"/>
    <mergeCell ref="J21:L21"/>
    <mergeCell ref="D22:E22"/>
    <mergeCell ref="G22:H22"/>
    <mergeCell ref="J22:K22"/>
    <mergeCell ref="D23:E23"/>
    <mergeCell ref="G23:H23"/>
    <mergeCell ref="J23:K23"/>
    <mergeCell ref="A27:U27"/>
    <mergeCell ref="A24:A25"/>
    <mergeCell ref="B24:C24"/>
    <mergeCell ref="D24:E24"/>
    <mergeCell ref="G24:H24"/>
    <mergeCell ref="J24:K24"/>
    <mergeCell ref="B25:C25"/>
    <mergeCell ref="D25:E25"/>
    <mergeCell ref="G25:H25"/>
    <mergeCell ref="J25:K25"/>
  </mergeCells>
  <pageMargins left="0.31496062992125984" right="0.31496062992125984" top="0.47244094488188981" bottom="0.47244094488188981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zoomScaleNormal="100" workbookViewId="0">
      <selection activeCell="H9" sqref="H9"/>
    </sheetView>
  </sheetViews>
  <sheetFormatPr defaultColWidth="0" defaultRowHeight="0" customHeight="1" zeroHeight="1"/>
  <cols>
    <col min="1" max="1" width="4.140625" style="18" customWidth="1"/>
    <col min="2" max="2" width="7.7109375" style="18" customWidth="1"/>
    <col min="3" max="3" width="26.7109375" style="21" customWidth="1"/>
    <col min="4" max="5" width="4.28515625" style="18" customWidth="1"/>
    <col min="6" max="6" width="8.7109375" style="18" bestFit="1" customWidth="1"/>
    <col min="7" max="7" width="5.28515625" style="18" customWidth="1"/>
    <col min="8" max="9" width="6.7109375" style="18" customWidth="1"/>
    <col min="10" max="11" width="4.28515625" style="18" customWidth="1"/>
    <col min="12" max="12" width="7.5703125" style="18" bestFit="1" customWidth="1"/>
    <col min="13" max="13" width="5.28515625" style="18" customWidth="1"/>
    <col min="14" max="15" width="6.7109375" style="18" customWidth="1"/>
    <col min="16" max="17" width="4.28515625" style="20" customWidth="1"/>
    <col min="18" max="18" width="8.28515625" style="18" customWidth="1"/>
    <col min="19" max="19" width="5.28515625" style="18" customWidth="1"/>
    <col min="20" max="21" width="6.7109375" style="18" customWidth="1"/>
    <col min="22" max="22" width="0.85546875" style="18" customWidth="1"/>
    <col min="23" max="16384" width="9.140625" style="18" hidden="1"/>
  </cols>
  <sheetData>
    <row r="1" spans="1:21" ht="15" customHeight="1">
      <c r="A1" s="29"/>
      <c r="B1" s="29"/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21" t="s">
        <v>59</v>
      </c>
      <c r="Q1" s="222"/>
      <c r="R1" s="222"/>
      <c r="S1" s="222"/>
      <c r="T1" s="222"/>
      <c r="U1" s="222"/>
    </row>
    <row r="2" spans="1:21" ht="20.25" customHeight="1">
      <c r="A2" s="223" t="s">
        <v>43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ht="14.1" customHeight="1">
      <c r="A3" s="225" t="s">
        <v>26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7"/>
    </row>
    <row r="4" spans="1:21" ht="14.1" customHeight="1">
      <c r="A4" s="228" t="s">
        <v>0</v>
      </c>
      <c r="B4" s="229"/>
      <c r="C4" s="230"/>
      <c r="D4" s="172" t="s">
        <v>12</v>
      </c>
      <c r="E4" s="172"/>
      <c r="F4" s="172"/>
      <c r="G4" s="172"/>
      <c r="H4" s="172"/>
      <c r="I4" s="205"/>
      <c r="J4" s="172" t="s">
        <v>15</v>
      </c>
      <c r="K4" s="172"/>
      <c r="L4" s="172"/>
      <c r="M4" s="172"/>
      <c r="N4" s="172"/>
      <c r="O4" s="205"/>
      <c r="P4" s="172" t="s">
        <v>16</v>
      </c>
      <c r="Q4" s="172"/>
      <c r="R4" s="172"/>
      <c r="S4" s="172"/>
      <c r="T4" s="172"/>
      <c r="U4" s="205"/>
    </row>
    <row r="5" spans="1:21" ht="14.1" customHeight="1">
      <c r="A5" s="231"/>
      <c r="B5" s="232"/>
      <c r="C5" s="233"/>
      <c r="D5" s="218" t="s">
        <v>6</v>
      </c>
      <c r="E5" s="218" t="s">
        <v>7</v>
      </c>
      <c r="F5" s="219" t="s">
        <v>32</v>
      </c>
      <c r="G5" s="220"/>
      <c r="H5" s="206" t="s">
        <v>13</v>
      </c>
      <c r="I5" s="214" t="s">
        <v>14</v>
      </c>
      <c r="J5" s="216" t="s">
        <v>6</v>
      </c>
      <c r="K5" s="218" t="s">
        <v>7</v>
      </c>
      <c r="L5" s="219" t="s">
        <v>32</v>
      </c>
      <c r="M5" s="220"/>
      <c r="N5" s="206" t="s">
        <v>17</v>
      </c>
      <c r="O5" s="214" t="s">
        <v>19</v>
      </c>
      <c r="P5" s="216" t="s">
        <v>6</v>
      </c>
      <c r="Q5" s="218" t="s">
        <v>7</v>
      </c>
      <c r="R5" s="219" t="s">
        <v>32</v>
      </c>
      <c r="S5" s="220"/>
      <c r="T5" s="206" t="s">
        <v>18</v>
      </c>
      <c r="U5" s="214" t="s">
        <v>20</v>
      </c>
    </row>
    <row r="6" spans="1:21" ht="51.75" customHeight="1">
      <c r="A6" s="213"/>
      <c r="B6" s="234"/>
      <c r="C6" s="195"/>
      <c r="D6" s="207"/>
      <c r="E6" s="207"/>
      <c r="F6" s="31" t="s">
        <v>35</v>
      </c>
      <c r="G6" s="32" t="s">
        <v>11</v>
      </c>
      <c r="H6" s="207"/>
      <c r="I6" s="215"/>
      <c r="J6" s="217"/>
      <c r="K6" s="207"/>
      <c r="L6" s="31" t="s">
        <v>35</v>
      </c>
      <c r="M6" s="32" t="s">
        <v>11</v>
      </c>
      <c r="N6" s="207"/>
      <c r="O6" s="215"/>
      <c r="P6" s="217"/>
      <c r="Q6" s="207"/>
      <c r="R6" s="31" t="s">
        <v>35</v>
      </c>
      <c r="S6" s="32" t="s">
        <v>11</v>
      </c>
      <c r="T6" s="207"/>
      <c r="U6" s="215"/>
    </row>
    <row r="7" spans="1:21" s="1" customFormat="1" ht="9.75" customHeight="1">
      <c r="A7" s="208">
        <v>1</v>
      </c>
      <c r="B7" s="209"/>
      <c r="C7" s="210"/>
      <c r="D7" s="33">
        <v>2</v>
      </c>
      <c r="E7" s="33">
        <v>3</v>
      </c>
      <c r="F7" s="34">
        <v>4</v>
      </c>
      <c r="G7" s="34">
        <v>5</v>
      </c>
      <c r="H7" s="34">
        <v>6</v>
      </c>
      <c r="I7" s="35">
        <v>7</v>
      </c>
      <c r="J7" s="33">
        <v>8</v>
      </c>
      <c r="K7" s="33">
        <v>9</v>
      </c>
      <c r="L7" s="34">
        <v>10</v>
      </c>
      <c r="M7" s="34">
        <v>11</v>
      </c>
      <c r="N7" s="34">
        <v>12</v>
      </c>
      <c r="O7" s="35">
        <v>13</v>
      </c>
      <c r="P7" s="33">
        <v>14</v>
      </c>
      <c r="Q7" s="33">
        <v>15</v>
      </c>
      <c r="R7" s="34">
        <v>16</v>
      </c>
      <c r="S7" s="34">
        <v>17</v>
      </c>
      <c r="T7" s="34">
        <v>18</v>
      </c>
      <c r="U7" s="35">
        <v>19</v>
      </c>
    </row>
    <row r="8" spans="1:21" ht="14.1" customHeight="1">
      <c r="A8" s="211" t="s">
        <v>29</v>
      </c>
      <c r="B8" s="212"/>
      <c r="C8" s="165"/>
      <c r="D8" s="36">
        <v>886</v>
      </c>
      <c r="E8" s="36">
        <v>740.75999999999988</v>
      </c>
      <c r="F8" s="38">
        <v>24111150</v>
      </c>
      <c r="G8" s="37">
        <v>1</v>
      </c>
      <c r="H8" s="38">
        <v>27213.487584650113</v>
      </c>
      <c r="I8" s="39">
        <v>32549.206220638269</v>
      </c>
      <c r="J8" s="36">
        <v>905</v>
      </c>
      <c r="K8" s="36">
        <v>759.76</v>
      </c>
      <c r="L8" s="38">
        <v>24880143</v>
      </c>
      <c r="M8" s="37">
        <v>1</v>
      </c>
      <c r="N8" s="38">
        <v>27491.870718232043</v>
      </c>
      <c r="O8" s="39">
        <v>32747.371538380543</v>
      </c>
      <c r="P8" s="36">
        <v>903</v>
      </c>
      <c r="Q8" s="36">
        <v>757.91</v>
      </c>
      <c r="R8" s="38">
        <v>26645565</v>
      </c>
      <c r="S8" s="37">
        <v>1</v>
      </c>
      <c r="T8" s="38">
        <v>29507.823920265782</v>
      </c>
      <c r="U8" s="39">
        <v>35156.63469277355</v>
      </c>
    </row>
    <row r="9" spans="1:21" ht="24" customHeight="1">
      <c r="A9" s="162" t="s">
        <v>5</v>
      </c>
      <c r="B9" s="164" t="s">
        <v>22</v>
      </c>
      <c r="C9" s="165"/>
      <c r="D9" s="40">
        <v>138</v>
      </c>
      <c r="E9" s="40">
        <v>105.65</v>
      </c>
      <c r="F9" s="41">
        <v>5021367</v>
      </c>
      <c r="G9" s="37">
        <v>0.2082591249276787</v>
      </c>
      <c r="H9" s="38">
        <v>36386.717391304344</v>
      </c>
      <c r="I9" s="39">
        <v>47528.319924278272</v>
      </c>
      <c r="J9" s="40">
        <v>142</v>
      </c>
      <c r="K9" s="40">
        <v>109.1</v>
      </c>
      <c r="L9" s="41">
        <v>5238243</v>
      </c>
      <c r="M9" s="37">
        <v>0.21053910341270948</v>
      </c>
      <c r="N9" s="38">
        <v>36889.035211267605</v>
      </c>
      <c r="O9" s="39">
        <v>48013.226397800187</v>
      </c>
      <c r="P9" s="40">
        <v>140</v>
      </c>
      <c r="Q9" s="40">
        <v>107.2</v>
      </c>
      <c r="R9" s="41">
        <v>5445614</v>
      </c>
      <c r="S9" s="37">
        <v>0.20437224731395262</v>
      </c>
      <c r="T9" s="38">
        <v>38897.242857142854</v>
      </c>
      <c r="U9" s="39">
        <v>50798.638059701494</v>
      </c>
    </row>
    <row r="10" spans="1:21" ht="43.5" customHeight="1">
      <c r="A10" s="213"/>
      <c r="B10" s="164" t="s">
        <v>23</v>
      </c>
      <c r="C10" s="165"/>
      <c r="D10" s="40">
        <v>666</v>
      </c>
      <c r="E10" s="40">
        <v>573.80999999999995</v>
      </c>
      <c r="F10" s="41">
        <v>17347746</v>
      </c>
      <c r="G10" s="37">
        <v>0.71949060911652907</v>
      </c>
      <c r="H10" s="38">
        <v>26047.666666666668</v>
      </c>
      <c r="I10" s="39">
        <v>30232.561300779005</v>
      </c>
      <c r="J10" s="40">
        <v>682</v>
      </c>
      <c r="K10" s="40">
        <v>590.86</v>
      </c>
      <c r="L10" s="41">
        <v>17902433</v>
      </c>
      <c r="M10" s="37">
        <v>0.71954702993467523</v>
      </c>
      <c r="N10" s="38">
        <v>26249.901759530792</v>
      </c>
      <c r="O10" s="39">
        <v>30298.942219815184</v>
      </c>
      <c r="P10" s="40">
        <v>681</v>
      </c>
      <c r="Q10" s="40">
        <v>589.80999999999995</v>
      </c>
      <c r="R10" s="41">
        <v>19344462</v>
      </c>
      <c r="S10" s="37">
        <v>0.7259918113952547</v>
      </c>
      <c r="T10" s="38">
        <v>28405.964757709251</v>
      </c>
      <c r="U10" s="39">
        <v>32797.785727607195</v>
      </c>
    </row>
    <row r="11" spans="1:21" ht="24" customHeight="1">
      <c r="A11" s="163"/>
      <c r="B11" s="168" t="s">
        <v>24</v>
      </c>
      <c r="C11" s="169"/>
      <c r="D11" s="42">
        <v>82</v>
      </c>
      <c r="E11" s="42">
        <v>61.3</v>
      </c>
      <c r="F11" s="43">
        <v>1742037</v>
      </c>
      <c r="G11" s="44">
        <v>7.2250265955792231E-2</v>
      </c>
      <c r="H11" s="23">
        <v>21244.353658536584</v>
      </c>
      <c r="I11" s="45">
        <v>28418.221859706362</v>
      </c>
      <c r="J11" s="42">
        <v>81</v>
      </c>
      <c r="K11" s="42">
        <v>59.8</v>
      </c>
      <c r="L11" s="43">
        <v>1739467</v>
      </c>
      <c r="M11" s="44">
        <v>6.99138666526153E-2</v>
      </c>
      <c r="N11" s="23">
        <v>21474.9012345679</v>
      </c>
      <c r="O11" s="45">
        <v>29088.076923076926</v>
      </c>
      <c r="P11" s="42">
        <v>82</v>
      </c>
      <c r="Q11" s="42">
        <v>60.9</v>
      </c>
      <c r="R11" s="43">
        <v>1855489</v>
      </c>
      <c r="S11" s="44">
        <v>6.9635941290792674E-2</v>
      </c>
      <c r="T11" s="23">
        <v>22627.914634146342</v>
      </c>
      <c r="U11" s="45">
        <v>30467.799671592777</v>
      </c>
    </row>
    <row r="12" spans="1:21" ht="12" customHeight="1">
      <c r="A12" s="201" t="s">
        <v>27</v>
      </c>
      <c r="B12" s="202"/>
      <c r="C12" s="202"/>
      <c r="D12" s="202"/>
      <c r="E12" s="202"/>
      <c r="F12" s="202"/>
      <c r="G12" s="202"/>
      <c r="H12" s="203"/>
      <c r="I12" s="46"/>
      <c r="J12" s="46"/>
      <c r="K12" s="29"/>
      <c r="L12" s="29"/>
      <c r="M12" s="29"/>
      <c r="N12" s="29"/>
      <c r="O12" s="29"/>
      <c r="P12" s="47"/>
      <c r="Q12" s="47"/>
      <c r="R12" s="29"/>
      <c r="S12" s="29"/>
      <c r="T12" s="29"/>
      <c r="U12" s="29"/>
    </row>
    <row r="13" spans="1:21" ht="14.1" customHeight="1">
      <c r="A13" s="188" t="s">
        <v>2</v>
      </c>
      <c r="B13" s="204"/>
      <c r="C13" s="204"/>
      <c r="D13" s="172" t="s">
        <v>12</v>
      </c>
      <c r="E13" s="172"/>
      <c r="F13" s="48" t="s">
        <v>15</v>
      </c>
      <c r="G13" s="172" t="s">
        <v>16</v>
      </c>
      <c r="H13" s="205"/>
      <c r="I13" s="29"/>
      <c r="J13" s="29"/>
      <c r="K13" s="29"/>
      <c r="L13" s="29"/>
      <c r="M13" s="29"/>
      <c r="N13" s="29"/>
      <c r="O13" s="29"/>
      <c r="P13" s="47"/>
      <c r="Q13" s="47"/>
      <c r="R13" s="29"/>
      <c r="S13" s="29"/>
      <c r="T13" s="29"/>
      <c r="U13" s="29"/>
    </row>
    <row r="14" spans="1:21" ht="14.1" customHeight="1">
      <c r="A14" s="193" t="s">
        <v>1</v>
      </c>
      <c r="B14" s="194"/>
      <c r="C14" s="195"/>
      <c r="D14" s="196">
        <v>2390</v>
      </c>
      <c r="E14" s="197"/>
      <c r="F14" s="41">
        <v>2466</v>
      </c>
      <c r="G14" s="196">
        <v>2496</v>
      </c>
      <c r="H14" s="198"/>
      <c r="I14" s="29"/>
      <c r="J14" s="29"/>
      <c r="K14" s="29"/>
      <c r="L14" s="29"/>
      <c r="M14" s="29"/>
      <c r="N14" s="29"/>
      <c r="O14" s="29"/>
      <c r="P14" s="47"/>
      <c r="Q14" s="47"/>
      <c r="R14" s="29"/>
      <c r="S14" s="29"/>
      <c r="T14" s="29"/>
      <c r="U14" s="29"/>
    </row>
    <row r="15" spans="1:21" ht="14.1" customHeight="1">
      <c r="A15" s="193" t="s">
        <v>21</v>
      </c>
      <c r="B15" s="194" t="s">
        <v>33</v>
      </c>
      <c r="C15" s="200"/>
      <c r="D15" s="196">
        <v>2287</v>
      </c>
      <c r="E15" s="197"/>
      <c r="F15" s="41">
        <v>2332</v>
      </c>
      <c r="G15" s="196">
        <v>2371</v>
      </c>
      <c r="H15" s="198"/>
      <c r="I15" s="29"/>
      <c r="J15" s="29"/>
      <c r="K15" s="29"/>
      <c r="L15" s="29"/>
      <c r="M15" s="29"/>
      <c r="N15" s="29"/>
      <c r="O15" s="29"/>
      <c r="P15" s="47"/>
      <c r="Q15" s="47"/>
      <c r="R15" s="29"/>
      <c r="S15" s="29"/>
      <c r="T15" s="29"/>
      <c r="U15" s="29"/>
    </row>
    <row r="16" spans="1:21" ht="14.1" customHeight="1">
      <c r="A16" s="199"/>
      <c r="B16" s="194" t="s">
        <v>34</v>
      </c>
      <c r="C16" s="200"/>
      <c r="D16" s="196">
        <v>1162</v>
      </c>
      <c r="E16" s="197"/>
      <c r="F16" s="41">
        <v>1169</v>
      </c>
      <c r="G16" s="196">
        <v>1228</v>
      </c>
      <c r="H16" s="198"/>
      <c r="I16" s="29"/>
      <c r="J16" s="29"/>
      <c r="K16" s="29"/>
      <c r="L16" s="29"/>
      <c r="M16" s="29"/>
      <c r="N16" s="29"/>
      <c r="O16" s="29"/>
      <c r="P16" s="47"/>
      <c r="Q16" s="47"/>
      <c r="R16" s="29"/>
      <c r="S16" s="29"/>
      <c r="T16" s="29"/>
      <c r="U16" s="29"/>
    </row>
    <row r="17" spans="1:21" ht="14.1" customHeight="1">
      <c r="A17" s="193" t="s">
        <v>3</v>
      </c>
      <c r="B17" s="194"/>
      <c r="C17" s="195"/>
      <c r="D17" s="196">
        <v>1561421</v>
      </c>
      <c r="E17" s="197"/>
      <c r="F17" s="41">
        <v>1580943</v>
      </c>
      <c r="G17" s="196">
        <v>1597646</v>
      </c>
      <c r="H17" s="198"/>
      <c r="I17" s="29"/>
      <c r="J17" s="29"/>
      <c r="K17" s="29"/>
      <c r="L17" s="29"/>
      <c r="M17" s="29"/>
      <c r="N17" s="29"/>
      <c r="O17" s="29"/>
      <c r="P17" s="47"/>
      <c r="Q17" s="47"/>
      <c r="R17" s="29"/>
      <c r="S17" s="29"/>
      <c r="T17" s="29"/>
      <c r="U17" s="29"/>
    </row>
    <row r="18" spans="1:21" ht="14.1" customHeight="1">
      <c r="A18" s="193" t="s">
        <v>4</v>
      </c>
      <c r="B18" s="194"/>
      <c r="C18" s="195"/>
      <c r="D18" s="196">
        <v>822081</v>
      </c>
      <c r="E18" s="197"/>
      <c r="F18" s="41">
        <v>822656</v>
      </c>
      <c r="G18" s="196">
        <v>869118</v>
      </c>
      <c r="H18" s="198"/>
      <c r="I18" s="29"/>
      <c r="J18" s="29"/>
      <c r="K18" s="29"/>
      <c r="L18" s="29"/>
      <c r="M18" s="29"/>
      <c r="N18" s="29"/>
      <c r="O18" s="29"/>
      <c r="P18" s="47"/>
      <c r="Q18" s="47"/>
      <c r="R18" s="29"/>
      <c r="S18" s="29"/>
      <c r="T18" s="29"/>
      <c r="U18" s="29"/>
    </row>
    <row r="19" spans="1:21" ht="14.1" customHeight="1">
      <c r="A19" s="179" t="s">
        <v>31</v>
      </c>
      <c r="B19" s="180"/>
      <c r="C19" s="181"/>
      <c r="D19" s="182">
        <v>62.067058870294545</v>
      </c>
      <c r="E19" s="183"/>
      <c r="F19" s="23">
        <v>61.630399189147049</v>
      </c>
      <c r="G19" s="170">
        <v>61.257083700778345</v>
      </c>
      <c r="H19" s="184" t="s">
        <v>38</v>
      </c>
      <c r="I19" s="29"/>
      <c r="J19" s="29"/>
      <c r="K19" s="29"/>
      <c r="L19" s="29"/>
      <c r="M19" s="29"/>
      <c r="N19" s="29"/>
      <c r="O19" s="29"/>
      <c r="P19" s="47"/>
      <c r="Q19" s="47"/>
      <c r="R19" s="29"/>
      <c r="S19" s="29"/>
      <c r="T19" s="29"/>
      <c r="U19" s="29"/>
    </row>
    <row r="20" spans="1:21" ht="14.1" customHeight="1">
      <c r="A20" s="185" t="s">
        <v>28</v>
      </c>
      <c r="B20" s="186"/>
      <c r="C20" s="186"/>
      <c r="D20" s="186"/>
      <c r="E20" s="186"/>
      <c r="F20" s="186"/>
      <c r="G20" s="186"/>
      <c r="H20" s="187"/>
      <c r="I20" s="29"/>
      <c r="J20" s="29"/>
      <c r="K20" s="29"/>
      <c r="L20" s="29"/>
      <c r="M20" s="29"/>
      <c r="N20" s="29"/>
      <c r="O20" s="29"/>
      <c r="P20" s="47"/>
      <c r="Q20" s="47"/>
      <c r="R20" s="29"/>
      <c r="S20" s="29"/>
      <c r="T20" s="29"/>
      <c r="U20" s="29"/>
    </row>
    <row r="21" spans="1:21" ht="14.1" customHeight="1">
      <c r="A21" s="188" t="s">
        <v>30</v>
      </c>
      <c r="B21" s="189"/>
      <c r="C21" s="190"/>
      <c r="D21" s="172" t="s">
        <v>12</v>
      </c>
      <c r="E21" s="173"/>
      <c r="F21" s="174"/>
      <c r="G21" s="172" t="s">
        <v>15</v>
      </c>
      <c r="H21" s="173"/>
      <c r="I21" s="174"/>
      <c r="J21" s="172" t="s">
        <v>16</v>
      </c>
      <c r="K21" s="173"/>
      <c r="L21" s="174"/>
      <c r="M21" s="29"/>
      <c r="N21" s="29"/>
      <c r="O21" s="29"/>
      <c r="P21" s="47"/>
      <c r="Q21" s="47"/>
      <c r="R21" s="29"/>
      <c r="S21" s="29"/>
      <c r="T21" s="29"/>
      <c r="U21" s="29"/>
    </row>
    <row r="22" spans="1:21" ht="14.1" customHeight="1">
      <c r="A22" s="191"/>
      <c r="B22" s="165"/>
      <c r="C22" s="192"/>
      <c r="D22" s="175" t="s">
        <v>25</v>
      </c>
      <c r="E22" s="176"/>
      <c r="F22" s="49" t="s">
        <v>10</v>
      </c>
      <c r="G22" s="175" t="s">
        <v>25</v>
      </c>
      <c r="H22" s="176"/>
      <c r="I22" s="49" t="s">
        <v>10</v>
      </c>
      <c r="J22" s="175" t="s">
        <v>25</v>
      </c>
      <c r="K22" s="176"/>
      <c r="L22" s="49" t="s">
        <v>10</v>
      </c>
      <c r="M22" s="29"/>
      <c r="N22" s="29"/>
      <c r="O22" s="29"/>
      <c r="P22" s="47"/>
      <c r="Q22" s="47"/>
      <c r="R22" s="29"/>
      <c r="S22" s="29"/>
      <c r="T22" s="29"/>
      <c r="U22" s="29"/>
    </row>
    <row r="23" spans="1:21" ht="14.1" customHeight="1">
      <c r="A23" s="191"/>
      <c r="B23" s="165"/>
      <c r="C23" s="192"/>
      <c r="D23" s="177">
        <v>38856173</v>
      </c>
      <c r="E23" s="178"/>
      <c r="F23" s="50">
        <v>1</v>
      </c>
      <c r="G23" s="177">
        <v>39874662</v>
      </c>
      <c r="H23" s="178"/>
      <c r="I23" s="50">
        <v>1</v>
      </c>
      <c r="J23" s="177">
        <v>42380092</v>
      </c>
      <c r="K23" s="178"/>
      <c r="L23" s="50">
        <v>1</v>
      </c>
      <c r="M23" s="29"/>
      <c r="N23" s="29"/>
      <c r="O23" s="29"/>
      <c r="P23" s="47"/>
      <c r="Q23" s="47"/>
      <c r="R23" s="29"/>
      <c r="S23" s="29"/>
      <c r="T23" s="29"/>
      <c r="U23" s="29"/>
    </row>
    <row r="24" spans="1:21" ht="14.1" customHeight="1">
      <c r="A24" s="162" t="s">
        <v>21</v>
      </c>
      <c r="B24" s="164" t="s">
        <v>8</v>
      </c>
      <c r="C24" s="165"/>
      <c r="D24" s="166">
        <v>24111150</v>
      </c>
      <c r="E24" s="167"/>
      <c r="F24" s="50">
        <v>0.62052302474564336</v>
      </c>
      <c r="G24" s="166">
        <v>24880143</v>
      </c>
      <c r="H24" s="167"/>
      <c r="I24" s="50">
        <v>0.62395871844631556</v>
      </c>
      <c r="J24" s="166">
        <v>26645565</v>
      </c>
      <c r="K24" s="167"/>
      <c r="L24" s="50">
        <v>0.62872834254347532</v>
      </c>
      <c r="M24" s="29"/>
      <c r="N24" s="29"/>
      <c r="O24" s="29"/>
      <c r="P24" s="47"/>
      <c r="Q24" s="47"/>
      <c r="R24" s="29"/>
      <c r="S24" s="29"/>
      <c r="T24" s="29"/>
      <c r="U24" s="29"/>
    </row>
    <row r="25" spans="1:21" ht="14.1" customHeight="1">
      <c r="A25" s="163"/>
      <c r="B25" s="168" t="s">
        <v>9</v>
      </c>
      <c r="C25" s="169"/>
      <c r="D25" s="170">
        <v>1561421</v>
      </c>
      <c r="E25" s="171"/>
      <c r="F25" s="51">
        <v>4.0184631667148488E-2</v>
      </c>
      <c r="G25" s="170">
        <v>1580943</v>
      </c>
      <c r="H25" s="171"/>
      <c r="I25" s="51">
        <v>3.9647809428453591E-2</v>
      </c>
      <c r="J25" s="170">
        <v>1597646</v>
      </c>
      <c r="K25" s="171"/>
      <c r="L25" s="51">
        <v>3.7698030480915426E-2</v>
      </c>
      <c r="M25" s="29"/>
      <c r="N25" s="29"/>
      <c r="O25" s="29"/>
      <c r="P25" s="47"/>
      <c r="Q25" s="47"/>
      <c r="R25" s="29"/>
      <c r="S25" s="29"/>
      <c r="T25" s="29"/>
      <c r="U25" s="29"/>
    </row>
    <row r="26" spans="1:21" ht="15" customHeight="1"/>
    <row r="27" spans="1:21" ht="15" customHeight="1">
      <c r="A27" s="160" t="s">
        <v>36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</row>
    <row r="28" spans="1:21" ht="15" customHeight="1"/>
    <row r="29" spans="1:21" ht="15" customHeight="1"/>
  </sheetData>
  <sheetProtection password="DFC8" sheet="1" objects="1" scenarios="1"/>
  <mergeCells count="72">
    <mergeCell ref="P1:U1"/>
    <mergeCell ref="A2:U2"/>
    <mergeCell ref="A3:U3"/>
    <mergeCell ref="A4:C6"/>
    <mergeCell ref="D4:I4"/>
    <mergeCell ref="J4:O4"/>
    <mergeCell ref="P4:U4"/>
    <mergeCell ref="D5:D6"/>
    <mergeCell ref="E5:E6"/>
    <mergeCell ref="F5:G5"/>
    <mergeCell ref="U5:U6"/>
    <mergeCell ref="H5:H6"/>
    <mergeCell ref="I5:I6"/>
    <mergeCell ref="J5:J6"/>
    <mergeCell ref="K5:K6"/>
    <mergeCell ref="L5:M5"/>
    <mergeCell ref="T5:T6"/>
    <mergeCell ref="A7:C7"/>
    <mergeCell ref="A8:C8"/>
    <mergeCell ref="A9:A11"/>
    <mergeCell ref="B9:C9"/>
    <mergeCell ref="B10:C10"/>
    <mergeCell ref="B11:C11"/>
    <mergeCell ref="N5:N6"/>
    <mergeCell ref="O5:O6"/>
    <mergeCell ref="P5:P6"/>
    <mergeCell ref="Q5:Q6"/>
    <mergeCell ref="R5:S5"/>
    <mergeCell ref="A12:H12"/>
    <mergeCell ref="A13:C13"/>
    <mergeCell ref="D13:E13"/>
    <mergeCell ref="G13:H13"/>
    <mergeCell ref="A14:C14"/>
    <mergeCell ref="D14:E14"/>
    <mergeCell ref="G14:H14"/>
    <mergeCell ref="A15:A16"/>
    <mergeCell ref="B15:C15"/>
    <mergeCell ref="D15:E15"/>
    <mergeCell ref="G15:H15"/>
    <mergeCell ref="B16:C16"/>
    <mergeCell ref="D16:E16"/>
    <mergeCell ref="G16:H16"/>
    <mergeCell ref="A17:C17"/>
    <mergeCell ref="D17:E17"/>
    <mergeCell ref="G17:H17"/>
    <mergeCell ref="A18:C18"/>
    <mergeCell ref="D18:E18"/>
    <mergeCell ref="G18:H18"/>
    <mergeCell ref="A19:C19"/>
    <mergeCell ref="D19:E19"/>
    <mergeCell ref="G19:H19"/>
    <mergeCell ref="A20:H20"/>
    <mergeCell ref="A21:C23"/>
    <mergeCell ref="D21:F21"/>
    <mergeCell ref="G21:I21"/>
    <mergeCell ref="J21:L21"/>
    <mergeCell ref="D22:E22"/>
    <mergeCell ref="G22:H22"/>
    <mergeCell ref="J22:K22"/>
    <mergeCell ref="D23:E23"/>
    <mergeCell ref="G23:H23"/>
    <mergeCell ref="J23:K23"/>
    <mergeCell ref="A27:U27"/>
    <mergeCell ref="A24:A25"/>
    <mergeCell ref="B24:C24"/>
    <mergeCell ref="D24:E24"/>
    <mergeCell ref="G24:H24"/>
    <mergeCell ref="J24:K24"/>
    <mergeCell ref="B25:C25"/>
    <mergeCell ref="D25:E25"/>
    <mergeCell ref="G25:H25"/>
    <mergeCell ref="J25:K25"/>
  </mergeCells>
  <pageMargins left="0.31496062992125984" right="0.31496062992125984" top="0.47244094488188981" bottom="0.47244094488188981" header="0.31496062992125984" footer="0.31496062992125984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zoomScaleNormal="100" workbookViewId="0">
      <selection activeCell="I9" sqref="I9"/>
    </sheetView>
  </sheetViews>
  <sheetFormatPr defaultColWidth="0" defaultRowHeight="0" customHeight="1" zeroHeight="1"/>
  <cols>
    <col min="1" max="1" width="4.140625" style="18" customWidth="1"/>
    <col min="2" max="2" width="7.7109375" style="18" customWidth="1"/>
    <col min="3" max="3" width="26.7109375" style="21" customWidth="1"/>
    <col min="4" max="5" width="4.28515625" style="18" customWidth="1"/>
    <col min="6" max="6" width="8.7109375" style="18" bestFit="1" customWidth="1"/>
    <col min="7" max="7" width="5.28515625" style="18" customWidth="1"/>
    <col min="8" max="9" width="6.7109375" style="18" customWidth="1"/>
    <col min="10" max="11" width="4.28515625" style="18" customWidth="1"/>
    <col min="12" max="12" width="7.5703125" style="18" bestFit="1" customWidth="1"/>
    <col min="13" max="13" width="5.28515625" style="18" customWidth="1"/>
    <col min="14" max="15" width="6.7109375" style="18" customWidth="1"/>
    <col min="16" max="17" width="4.28515625" style="20" customWidth="1"/>
    <col min="18" max="18" width="8.28515625" style="18" customWidth="1"/>
    <col min="19" max="19" width="5.28515625" style="18" customWidth="1"/>
    <col min="20" max="21" width="6.7109375" style="18" customWidth="1"/>
    <col min="22" max="22" width="0.85546875" style="18" customWidth="1"/>
    <col min="23" max="16384" width="9.140625" style="18" hidden="1"/>
  </cols>
  <sheetData>
    <row r="1" spans="1:21" ht="15" customHeight="1">
      <c r="A1" s="29"/>
      <c r="B1" s="29"/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21" t="s">
        <v>60</v>
      </c>
      <c r="Q1" s="222"/>
      <c r="R1" s="222"/>
      <c r="S1" s="222"/>
      <c r="T1" s="222"/>
      <c r="U1" s="222"/>
    </row>
    <row r="2" spans="1:21" ht="20.25" customHeight="1">
      <c r="A2" s="223" t="s">
        <v>44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ht="14.1" customHeight="1">
      <c r="A3" s="225" t="s">
        <v>26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7"/>
    </row>
    <row r="4" spans="1:21" ht="14.1" customHeight="1">
      <c r="A4" s="228" t="s">
        <v>0</v>
      </c>
      <c r="B4" s="229"/>
      <c r="C4" s="230"/>
      <c r="D4" s="172" t="s">
        <v>12</v>
      </c>
      <c r="E4" s="172"/>
      <c r="F4" s="172"/>
      <c r="G4" s="172"/>
      <c r="H4" s="172"/>
      <c r="I4" s="205"/>
      <c r="J4" s="172" t="s">
        <v>15</v>
      </c>
      <c r="K4" s="172"/>
      <c r="L4" s="172"/>
      <c r="M4" s="172"/>
      <c r="N4" s="172"/>
      <c r="O4" s="205"/>
      <c r="P4" s="172" t="s">
        <v>16</v>
      </c>
      <c r="Q4" s="172"/>
      <c r="R4" s="172"/>
      <c r="S4" s="172"/>
      <c r="T4" s="172"/>
      <c r="U4" s="205"/>
    </row>
    <row r="5" spans="1:21" ht="14.1" customHeight="1">
      <c r="A5" s="231"/>
      <c r="B5" s="232"/>
      <c r="C5" s="233"/>
      <c r="D5" s="218" t="s">
        <v>6</v>
      </c>
      <c r="E5" s="218" t="s">
        <v>7</v>
      </c>
      <c r="F5" s="219" t="s">
        <v>32</v>
      </c>
      <c r="G5" s="220"/>
      <c r="H5" s="206" t="s">
        <v>13</v>
      </c>
      <c r="I5" s="214" t="s">
        <v>14</v>
      </c>
      <c r="J5" s="216" t="s">
        <v>6</v>
      </c>
      <c r="K5" s="218" t="s">
        <v>7</v>
      </c>
      <c r="L5" s="219" t="s">
        <v>32</v>
      </c>
      <c r="M5" s="220"/>
      <c r="N5" s="206" t="s">
        <v>17</v>
      </c>
      <c r="O5" s="214" t="s">
        <v>19</v>
      </c>
      <c r="P5" s="216" t="s">
        <v>6</v>
      </c>
      <c r="Q5" s="218" t="s">
        <v>7</v>
      </c>
      <c r="R5" s="219" t="s">
        <v>32</v>
      </c>
      <c r="S5" s="220"/>
      <c r="T5" s="206" t="s">
        <v>18</v>
      </c>
      <c r="U5" s="214" t="s">
        <v>20</v>
      </c>
    </row>
    <row r="6" spans="1:21" ht="51.75" customHeight="1">
      <c r="A6" s="213"/>
      <c r="B6" s="234"/>
      <c r="C6" s="195"/>
      <c r="D6" s="207"/>
      <c r="E6" s="207"/>
      <c r="F6" s="31" t="s">
        <v>35</v>
      </c>
      <c r="G6" s="32" t="s">
        <v>11</v>
      </c>
      <c r="H6" s="207"/>
      <c r="I6" s="215"/>
      <c r="J6" s="217"/>
      <c r="K6" s="207"/>
      <c r="L6" s="31" t="s">
        <v>35</v>
      </c>
      <c r="M6" s="32" t="s">
        <v>11</v>
      </c>
      <c r="N6" s="207"/>
      <c r="O6" s="215"/>
      <c r="P6" s="217"/>
      <c r="Q6" s="207"/>
      <c r="R6" s="31" t="s">
        <v>35</v>
      </c>
      <c r="S6" s="32" t="s">
        <v>11</v>
      </c>
      <c r="T6" s="207"/>
      <c r="U6" s="215"/>
    </row>
    <row r="7" spans="1:21" s="1" customFormat="1" ht="9.75" customHeight="1">
      <c r="A7" s="208">
        <v>1</v>
      </c>
      <c r="B7" s="209"/>
      <c r="C7" s="210"/>
      <c r="D7" s="33">
        <v>2</v>
      </c>
      <c r="E7" s="33">
        <v>3</v>
      </c>
      <c r="F7" s="34">
        <v>4</v>
      </c>
      <c r="G7" s="34">
        <v>5</v>
      </c>
      <c r="H7" s="34">
        <v>6</v>
      </c>
      <c r="I7" s="35">
        <v>7</v>
      </c>
      <c r="J7" s="33">
        <v>8</v>
      </c>
      <c r="K7" s="33">
        <v>9</v>
      </c>
      <c r="L7" s="34">
        <v>10</v>
      </c>
      <c r="M7" s="34">
        <v>11</v>
      </c>
      <c r="N7" s="34">
        <v>12</v>
      </c>
      <c r="O7" s="35">
        <v>13</v>
      </c>
      <c r="P7" s="33">
        <v>14</v>
      </c>
      <c r="Q7" s="33">
        <v>15</v>
      </c>
      <c r="R7" s="34">
        <v>16</v>
      </c>
      <c r="S7" s="34">
        <v>17</v>
      </c>
      <c r="T7" s="34">
        <v>18</v>
      </c>
      <c r="U7" s="35">
        <v>19</v>
      </c>
    </row>
    <row r="8" spans="1:21" ht="14.1" customHeight="1">
      <c r="A8" s="211" t="s">
        <v>29</v>
      </c>
      <c r="B8" s="212"/>
      <c r="C8" s="165"/>
      <c r="D8" s="36">
        <v>942</v>
      </c>
      <c r="E8" s="36">
        <v>799.19</v>
      </c>
      <c r="F8" s="38">
        <v>24786990.57</v>
      </c>
      <c r="G8" s="37">
        <v>1</v>
      </c>
      <c r="H8" s="38">
        <v>26313.15347133758</v>
      </c>
      <c r="I8" s="39">
        <v>31015.141042805841</v>
      </c>
      <c r="J8" s="36">
        <v>993</v>
      </c>
      <c r="K8" s="36">
        <v>839.02</v>
      </c>
      <c r="L8" s="38">
        <v>26345982.839999992</v>
      </c>
      <c r="M8" s="37">
        <v>1</v>
      </c>
      <c r="N8" s="38">
        <v>26531.704773413891</v>
      </c>
      <c r="O8" s="39">
        <v>31400.899668661048</v>
      </c>
      <c r="P8" s="36">
        <v>998</v>
      </c>
      <c r="Q8" s="36">
        <v>832.07</v>
      </c>
      <c r="R8" s="38">
        <v>27342827.190000005</v>
      </c>
      <c r="S8" s="37">
        <v>1</v>
      </c>
      <c r="T8" s="38">
        <v>27397.622434869743</v>
      </c>
      <c r="U8" s="39">
        <v>32861.210222697613</v>
      </c>
    </row>
    <row r="9" spans="1:21" ht="24" customHeight="1">
      <c r="A9" s="162" t="s">
        <v>5</v>
      </c>
      <c r="B9" s="164" t="s">
        <v>22</v>
      </c>
      <c r="C9" s="165"/>
      <c r="D9" s="40">
        <v>158</v>
      </c>
      <c r="E9" s="40">
        <v>123.03</v>
      </c>
      <c r="F9" s="41">
        <v>5426207.4900000002</v>
      </c>
      <c r="G9" s="37">
        <v>0.21891352541068079</v>
      </c>
      <c r="H9" s="38">
        <v>34343.085379746837</v>
      </c>
      <c r="I9" s="39">
        <v>44104.750792489634</v>
      </c>
      <c r="J9" s="40">
        <v>171</v>
      </c>
      <c r="K9" s="40">
        <v>132.28</v>
      </c>
      <c r="L9" s="41">
        <v>5876561.6399999997</v>
      </c>
      <c r="M9" s="37">
        <v>0.22305342243971496</v>
      </c>
      <c r="N9" s="38">
        <v>34365.857543859645</v>
      </c>
      <c r="O9" s="39">
        <v>44425.171152101597</v>
      </c>
      <c r="P9" s="40">
        <v>181</v>
      </c>
      <c r="Q9" s="40">
        <v>133.77799999999999</v>
      </c>
      <c r="R9" s="41">
        <v>6410083.3899999987</v>
      </c>
      <c r="S9" s="37">
        <v>0.23443381861932464</v>
      </c>
      <c r="T9" s="38">
        <v>35414.825359116017</v>
      </c>
      <c r="U9" s="39">
        <v>47915.826144807063</v>
      </c>
    </row>
    <row r="10" spans="1:21" ht="43.5" customHeight="1">
      <c r="A10" s="213"/>
      <c r="B10" s="164" t="s">
        <v>23</v>
      </c>
      <c r="C10" s="165"/>
      <c r="D10" s="40">
        <v>662</v>
      </c>
      <c r="E10" s="40">
        <v>577.41000000000008</v>
      </c>
      <c r="F10" s="41">
        <v>16644245.26</v>
      </c>
      <c r="G10" s="37">
        <v>0.67149116844159107</v>
      </c>
      <c r="H10" s="38">
        <v>25142.364441087611</v>
      </c>
      <c r="I10" s="39">
        <v>28825.69622971545</v>
      </c>
      <c r="J10" s="40">
        <v>697</v>
      </c>
      <c r="K10" s="40">
        <v>605.34</v>
      </c>
      <c r="L10" s="41">
        <v>17613171.699999992</v>
      </c>
      <c r="M10" s="37">
        <v>0.66853348409757019</v>
      </c>
      <c r="N10" s="38">
        <v>25269.973744619787</v>
      </c>
      <c r="O10" s="39">
        <v>29096.328839990732</v>
      </c>
      <c r="P10" s="40">
        <v>698</v>
      </c>
      <c r="Q10" s="40">
        <v>601.44200000000001</v>
      </c>
      <c r="R10" s="41">
        <v>18264407.550000004</v>
      </c>
      <c r="S10" s="37">
        <v>0.66797801935711243</v>
      </c>
      <c r="T10" s="38">
        <v>26166.772994269348</v>
      </c>
      <c r="U10" s="39">
        <v>30367.695555016118</v>
      </c>
    </row>
    <row r="11" spans="1:21" ht="24" customHeight="1">
      <c r="A11" s="163"/>
      <c r="B11" s="168" t="s">
        <v>24</v>
      </c>
      <c r="C11" s="169"/>
      <c r="D11" s="42">
        <v>122</v>
      </c>
      <c r="E11" s="42">
        <v>98.75</v>
      </c>
      <c r="F11" s="43">
        <v>2716537.82</v>
      </c>
      <c r="G11" s="44">
        <v>0.10959530614772811</v>
      </c>
      <c r="H11" s="23">
        <v>22266.703442622951</v>
      </c>
      <c r="I11" s="45">
        <v>27509.24374683544</v>
      </c>
      <c r="J11" s="42">
        <v>125</v>
      </c>
      <c r="K11" s="42">
        <v>101.4</v>
      </c>
      <c r="L11" s="43">
        <v>2856249.5</v>
      </c>
      <c r="M11" s="44">
        <v>0.10841309346271481</v>
      </c>
      <c r="N11" s="23">
        <v>22849.995999999999</v>
      </c>
      <c r="O11" s="45">
        <v>28168.141025641024</v>
      </c>
      <c r="P11" s="42">
        <v>119</v>
      </c>
      <c r="Q11" s="42">
        <v>96.850000000000009</v>
      </c>
      <c r="R11" s="43">
        <v>2668336.2500000005</v>
      </c>
      <c r="S11" s="44">
        <v>9.7588162023562866E-2</v>
      </c>
      <c r="T11" s="23">
        <v>22422.993697478996</v>
      </c>
      <c r="U11" s="45">
        <v>27551.226122870419</v>
      </c>
    </row>
    <row r="12" spans="1:21" ht="12" customHeight="1">
      <c r="A12" s="201" t="s">
        <v>27</v>
      </c>
      <c r="B12" s="202"/>
      <c r="C12" s="202"/>
      <c r="D12" s="202"/>
      <c r="E12" s="202"/>
      <c r="F12" s="202"/>
      <c r="G12" s="202"/>
      <c r="H12" s="203"/>
      <c r="I12" s="46"/>
      <c r="J12" s="46"/>
      <c r="K12" s="29"/>
      <c r="L12" s="29"/>
      <c r="M12" s="29"/>
      <c r="N12" s="29"/>
      <c r="O12" s="29"/>
      <c r="P12" s="47"/>
      <c r="Q12" s="47"/>
      <c r="R12" s="29"/>
      <c r="S12" s="29"/>
      <c r="T12" s="29"/>
      <c r="U12" s="29"/>
    </row>
    <row r="13" spans="1:21" ht="14.1" customHeight="1">
      <c r="A13" s="188" t="s">
        <v>2</v>
      </c>
      <c r="B13" s="204"/>
      <c r="C13" s="204"/>
      <c r="D13" s="172" t="s">
        <v>12</v>
      </c>
      <c r="E13" s="172"/>
      <c r="F13" s="48" t="s">
        <v>15</v>
      </c>
      <c r="G13" s="172" t="s">
        <v>16</v>
      </c>
      <c r="H13" s="205"/>
      <c r="I13" s="29"/>
      <c r="J13" s="29"/>
      <c r="K13" s="29"/>
      <c r="L13" s="29"/>
      <c r="M13" s="29"/>
      <c r="N13" s="29"/>
      <c r="O13" s="29"/>
      <c r="P13" s="47"/>
      <c r="Q13" s="47"/>
      <c r="R13" s="29"/>
      <c r="S13" s="29"/>
      <c r="T13" s="29"/>
      <c r="U13" s="29"/>
    </row>
    <row r="14" spans="1:21" ht="14.1" customHeight="1">
      <c r="A14" s="193" t="s">
        <v>1</v>
      </c>
      <c r="B14" s="194"/>
      <c r="C14" s="195"/>
      <c r="D14" s="196">
        <v>2443</v>
      </c>
      <c r="E14" s="197"/>
      <c r="F14" s="41">
        <v>2570</v>
      </c>
      <c r="G14" s="196">
        <v>2582</v>
      </c>
      <c r="H14" s="198"/>
      <c r="I14" s="29"/>
      <c r="J14" s="29"/>
      <c r="K14" s="29"/>
      <c r="L14" s="29"/>
      <c r="M14" s="29"/>
      <c r="N14" s="29"/>
      <c r="O14" s="29"/>
      <c r="P14" s="47"/>
      <c r="Q14" s="47"/>
      <c r="R14" s="29"/>
      <c r="S14" s="29"/>
      <c r="T14" s="29"/>
      <c r="U14" s="29"/>
    </row>
    <row r="15" spans="1:21" ht="14.1" customHeight="1">
      <c r="A15" s="193" t="s">
        <v>21</v>
      </c>
      <c r="B15" s="194" t="s">
        <v>33</v>
      </c>
      <c r="C15" s="200"/>
      <c r="D15" s="196">
        <v>2197</v>
      </c>
      <c r="E15" s="197"/>
      <c r="F15" s="41">
        <v>2342</v>
      </c>
      <c r="G15" s="196">
        <v>2400</v>
      </c>
      <c r="H15" s="198"/>
      <c r="I15" s="29"/>
      <c r="J15" s="29"/>
      <c r="K15" s="29"/>
      <c r="L15" s="29"/>
      <c r="M15" s="29"/>
      <c r="N15" s="29"/>
      <c r="O15" s="29"/>
      <c r="P15" s="47"/>
      <c r="Q15" s="47"/>
      <c r="R15" s="29"/>
      <c r="S15" s="29"/>
      <c r="T15" s="29"/>
      <c r="U15" s="29"/>
    </row>
    <row r="16" spans="1:21" ht="14.1" customHeight="1">
      <c r="A16" s="199"/>
      <c r="B16" s="194" t="s">
        <v>34</v>
      </c>
      <c r="C16" s="200"/>
      <c r="D16" s="196">
        <v>1831</v>
      </c>
      <c r="E16" s="197"/>
      <c r="F16" s="41">
        <v>1974</v>
      </c>
      <c r="G16" s="196">
        <v>2043</v>
      </c>
      <c r="H16" s="198"/>
      <c r="I16" s="29"/>
      <c r="J16" s="29"/>
      <c r="K16" s="29"/>
      <c r="L16" s="29"/>
      <c r="M16" s="29"/>
      <c r="N16" s="29"/>
      <c r="O16" s="29"/>
      <c r="P16" s="47"/>
      <c r="Q16" s="47"/>
      <c r="R16" s="29"/>
      <c r="S16" s="29"/>
      <c r="T16" s="29"/>
      <c r="U16" s="29"/>
    </row>
    <row r="17" spans="1:21" ht="14.1" customHeight="1">
      <c r="A17" s="193" t="s">
        <v>3</v>
      </c>
      <c r="B17" s="194"/>
      <c r="C17" s="195"/>
      <c r="D17" s="196">
        <v>1183484.94</v>
      </c>
      <c r="E17" s="197"/>
      <c r="F17" s="41">
        <v>1265618.32</v>
      </c>
      <c r="G17" s="196">
        <v>1324497.8399999999</v>
      </c>
      <c r="H17" s="198"/>
      <c r="I17" s="29"/>
      <c r="J17" s="29"/>
      <c r="K17" s="29"/>
      <c r="L17" s="29"/>
      <c r="M17" s="29"/>
      <c r="N17" s="29"/>
      <c r="O17" s="29"/>
      <c r="P17" s="47"/>
      <c r="Q17" s="47"/>
      <c r="R17" s="29"/>
      <c r="S17" s="29"/>
      <c r="T17" s="29"/>
      <c r="U17" s="29"/>
    </row>
    <row r="18" spans="1:21" ht="14.1" customHeight="1">
      <c r="A18" s="193" t="s">
        <v>4</v>
      </c>
      <c r="B18" s="194"/>
      <c r="C18" s="195"/>
      <c r="D18" s="196">
        <v>1080623.8900000001</v>
      </c>
      <c r="E18" s="197"/>
      <c r="F18" s="41">
        <v>1154668.6400000001</v>
      </c>
      <c r="G18" s="196">
        <v>1233340.2000000002</v>
      </c>
      <c r="H18" s="198"/>
      <c r="I18" s="29"/>
      <c r="J18" s="29"/>
      <c r="K18" s="29"/>
      <c r="L18" s="29"/>
      <c r="M18" s="29"/>
      <c r="N18" s="29"/>
      <c r="O18" s="29"/>
      <c r="P18" s="47"/>
      <c r="Q18" s="47"/>
      <c r="R18" s="29"/>
      <c r="S18" s="29"/>
      <c r="T18" s="29"/>
      <c r="U18" s="29"/>
    </row>
    <row r="19" spans="1:21" ht="14.1" customHeight="1">
      <c r="A19" s="179" t="s">
        <v>31</v>
      </c>
      <c r="B19" s="180"/>
      <c r="C19" s="181"/>
      <c r="D19" s="182">
        <v>48.971115157032315</v>
      </c>
      <c r="E19" s="183"/>
      <c r="F19" s="23">
        <v>49.127331728903044</v>
      </c>
      <c r="G19" s="170">
        <v>50.170372727272714</v>
      </c>
      <c r="H19" s="184" t="s">
        <v>38</v>
      </c>
      <c r="I19" s="29"/>
      <c r="J19" s="29"/>
      <c r="K19" s="29"/>
      <c r="L19" s="29"/>
      <c r="M19" s="29"/>
      <c r="N19" s="29"/>
      <c r="O19" s="29"/>
      <c r="P19" s="47"/>
      <c r="Q19" s="47"/>
      <c r="R19" s="29"/>
      <c r="S19" s="29"/>
      <c r="T19" s="29"/>
      <c r="U19" s="29"/>
    </row>
    <row r="20" spans="1:21" ht="14.1" customHeight="1">
      <c r="A20" s="185" t="s">
        <v>28</v>
      </c>
      <c r="B20" s="186"/>
      <c r="C20" s="186"/>
      <c r="D20" s="186"/>
      <c r="E20" s="186"/>
      <c r="F20" s="186"/>
      <c r="G20" s="186"/>
      <c r="H20" s="187"/>
      <c r="I20" s="29"/>
      <c r="J20" s="29"/>
      <c r="K20" s="29"/>
      <c r="L20" s="29"/>
      <c r="M20" s="29"/>
      <c r="N20" s="29"/>
      <c r="O20" s="29"/>
      <c r="P20" s="47"/>
      <c r="Q20" s="47"/>
      <c r="R20" s="29"/>
      <c r="S20" s="29"/>
      <c r="T20" s="29"/>
      <c r="U20" s="29"/>
    </row>
    <row r="21" spans="1:21" ht="14.1" customHeight="1">
      <c r="A21" s="188" t="s">
        <v>30</v>
      </c>
      <c r="B21" s="189"/>
      <c r="C21" s="190"/>
      <c r="D21" s="172" t="s">
        <v>12</v>
      </c>
      <c r="E21" s="173"/>
      <c r="F21" s="174"/>
      <c r="G21" s="172" t="s">
        <v>15</v>
      </c>
      <c r="H21" s="173"/>
      <c r="I21" s="174"/>
      <c r="J21" s="172" t="s">
        <v>16</v>
      </c>
      <c r="K21" s="173"/>
      <c r="L21" s="174"/>
      <c r="M21" s="29"/>
      <c r="N21" s="29"/>
      <c r="O21" s="29"/>
      <c r="P21" s="47"/>
      <c r="Q21" s="47"/>
      <c r="R21" s="29"/>
      <c r="S21" s="29"/>
      <c r="T21" s="29"/>
      <c r="U21" s="29"/>
    </row>
    <row r="22" spans="1:21" ht="14.1" customHeight="1">
      <c r="A22" s="191"/>
      <c r="B22" s="165"/>
      <c r="C22" s="192"/>
      <c r="D22" s="175" t="s">
        <v>25</v>
      </c>
      <c r="E22" s="176"/>
      <c r="F22" s="49" t="s">
        <v>10</v>
      </c>
      <c r="G22" s="175" t="s">
        <v>25</v>
      </c>
      <c r="H22" s="176"/>
      <c r="I22" s="49" t="s">
        <v>10</v>
      </c>
      <c r="J22" s="175" t="s">
        <v>25</v>
      </c>
      <c r="K22" s="176"/>
      <c r="L22" s="49" t="s">
        <v>10</v>
      </c>
      <c r="M22" s="29"/>
      <c r="N22" s="29"/>
      <c r="O22" s="29"/>
      <c r="P22" s="47"/>
      <c r="Q22" s="47"/>
      <c r="R22" s="29"/>
      <c r="S22" s="29"/>
      <c r="T22" s="29"/>
      <c r="U22" s="29"/>
    </row>
    <row r="23" spans="1:21" ht="14.1" customHeight="1">
      <c r="A23" s="191"/>
      <c r="B23" s="165"/>
      <c r="C23" s="192"/>
      <c r="D23" s="177">
        <v>38933714.800000004</v>
      </c>
      <c r="E23" s="178"/>
      <c r="F23" s="50">
        <f>IF(D23&lt;&gt;0,D23/D$23,"")</f>
        <v>1</v>
      </c>
      <c r="G23" s="177">
        <v>41668490.07</v>
      </c>
      <c r="H23" s="178"/>
      <c r="I23" s="50">
        <f>IF(G23&lt;&gt;0,G23/G$23,"")</f>
        <v>1</v>
      </c>
      <c r="J23" s="177">
        <v>43966288.530000001</v>
      </c>
      <c r="K23" s="178"/>
      <c r="L23" s="50">
        <f>IF(J23&lt;&gt;0,J23/J$23,"")</f>
        <v>1</v>
      </c>
      <c r="M23" s="29"/>
      <c r="N23" s="29"/>
      <c r="O23" s="29"/>
      <c r="P23" s="47"/>
      <c r="Q23" s="47"/>
      <c r="R23" s="29"/>
      <c r="S23" s="29"/>
      <c r="T23" s="29"/>
      <c r="U23" s="29"/>
    </row>
    <row r="24" spans="1:21" ht="14.1" customHeight="1">
      <c r="A24" s="162" t="s">
        <v>21</v>
      </c>
      <c r="B24" s="164" t="s">
        <v>8</v>
      </c>
      <c r="C24" s="165"/>
      <c r="D24" s="166">
        <v>24786990.57</v>
      </c>
      <c r="E24" s="167"/>
      <c r="F24" s="50">
        <f t="shared" ref="F24:F25" si="0">IF(D24&lt;&gt;0,D24/D$23,"")</f>
        <v>0.63664591722955755</v>
      </c>
      <c r="G24" s="166">
        <v>26345982.839999992</v>
      </c>
      <c r="H24" s="167"/>
      <c r="I24" s="50">
        <f t="shared" ref="I24:I25" si="1">IF(G24&lt;&gt;0,G24/G$23,"")</f>
        <v>0.6322759187035738</v>
      </c>
      <c r="J24" s="166">
        <v>27342827.190000001</v>
      </c>
      <c r="K24" s="167"/>
      <c r="L24" s="50">
        <f t="shared" ref="L24:L25" si="2">IF(J24&lt;&gt;0,J24/J$23,"")</f>
        <v>0.6219043750154819</v>
      </c>
      <c r="M24" s="29"/>
      <c r="N24" s="29"/>
      <c r="O24" s="29"/>
      <c r="P24" s="47"/>
      <c r="Q24" s="47"/>
      <c r="R24" s="29"/>
      <c r="S24" s="29"/>
      <c r="T24" s="29"/>
      <c r="U24" s="29"/>
    </row>
    <row r="25" spans="1:21" ht="14.1" customHeight="1">
      <c r="A25" s="163"/>
      <c r="B25" s="168" t="s">
        <v>9</v>
      </c>
      <c r="C25" s="169"/>
      <c r="D25" s="170">
        <v>1183484.94</v>
      </c>
      <c r="E25" s="171"/>
      <c r="F25" s="51">
        <f t="shared" si="0"/>
        <v>3.0397431790916592E-2</v>
      </c>
      <c r="G25" s="170">
        <v>1265618.32</v>
      </c>
      <c r="H25" s="171"/>
      <c r="I25" s="51">
        <f t="shared" si="1"/>
        <v>3.0373510484153717E-2</v>
      </c>
      <c r="J25" s="170">
        <v>1324497.8399999999</v>
      </c>
      <c r="K25" s="171"/>
      <c r="L25" s="51">
        <f t="shared" si="2"/>
        <v>3.0125304734245208E-2</v>
      </c>
      <c r="M25" s="29"/>
      <c r="N25" s="29"/>
      <c r="O25" s="29"/>
      <c r="P25" s="47"/>
      <c r="Q25" s="47"/>
      <c r="R25" s="29"/>
      <c r="S25" s="29"/>
      <c r="T25" s="29"/>
      <c r="U25" s="29"/>
    </row>
    <row r="26" spans="1:21" ht="15" customHeight="1"/>
    <row r="27" spans="1:21" ht="15" customHeight="1">
      <c r="A27" s="160" t="s">
        <v>36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</row>
    <row r="28" spans="1:21" ht="15" customHeight="1"/>
    <row r="29" spans="1:21" ht="15" customHeight="1"/>
  </sheetData>
  <sheetProtection password="DFC8" sheet="1" objects="1" scenarios="1"/>
  <mergeCells count="72">
    <mergeCell ref="P1:U1"/>
    <mergeCell ref="A2:U2"/>
    <mergeCell ref="A3:U3"/>
    <mergeCell ref="A4:C6"/>
    <mergeCell ref="D4:I4"/>
    <mergeCell ref="J4:O4"/>
    <mergeCell ref="P4:U4"/>
    <mergeCell ref="D5:D6"/>
    <mergeCell ref="E5:E6"/>
    <mergeCell ref="F5:G5"/>
    <mergeCell ref="U5:U6"/>
    <mergeCell ref="H5:H6"/>
    <mergeCell ref="I5:I6"/>
    <mergeCell ref="J5:J6"/>
    <mergeCell ref="K5:K6"/>
    <mergeCell ref="L5:M5"/>
    <mergeCell ref="T5:T6"/>
    <mergeCell ref="A7:C7"/>
    <mergeCell ref="A8:C8"/>
    <mergeCell ref="A9:A11"/>
    <mergeCell ref="B9:C9"/>
    <mergeCell ref="B10:C10"/>
    <mergeCell ref="B11:C11"/>
    <mergeCell ref="N5:N6"/>
    <mergeCell ref="O5:O6"/>
    <mergeCell ref="P5:P6"/>
    <mergeCell ref="Q5:Q6"/>
    <mergeCell ref="R5:S5"/>
    <mergeCell ref="A12:H12"/>
    <mergeCell ref="A13:C13"/>
    <mergeCell ref="D13:E13"/>
    <mergeCell ref="G13:H13"/>
    <mergeCell ref="A14:C14"/>
    <mergeCell ref="D14:E14"/>
    <mergeCell ref="G14:H14"/>
    <mergeCell ref="A15:A16"/>
    <mergeCell ref="B15:C15"/>
    <mergeCell ref="D15:E15"/>
    <mergeCell ref="G15:H15"/>
    <mergeCell ref="B16:C16"/>
    <mergeCell ref="D16:E16"/>
    <mergeCell ref="G16:H16"/>
    <mergeCell ref="A17:C17"/>
    <mergeCell ref="D17:E17"/>
    <mergeCell ref="G17:H17"/>
    <mergeCell ref="A18:C18"/>
    <mergeCell ref="D18:E18"/>
    <mergeCell ref="G18:H18"/>
    <mergeCell ref="A19:C19"/>
    <mergeCell ref="D19:E19"/>
    <mergeCell ref="G19:H19"/>
    <mergeCell ref="A20:H20"/>
    <mergeCell ref="A21:C23"/>
    <mergeCell ref="D21:F21"/>
    <mergeCell ref="G21:I21"/>
    <mergeCell ref="J21:L21"/>
    <mergeCell ref="D22:E22"/>
    <mergeCell ref="G22:H22"/>
    <mergeCell ref="J22:K22"/>
    <mergeCell ref="D23:E23"/>
    <mergeCell ref="G23:H23"/>
    <mergeCell ref="J23:K23"/>
    <mergeCell ref="A27:U27"/>
    <mergeCell ref="A24:A25"/>
    <mergeCell ref="B24:C24"/>
    <mergeCell ref="D24:E24"/>
    <mergeCell ref="G24:H24"/>
    <mergeCell ref="J24:K24"/>
    <mergeCell ref="B25:C25"/>
    <mergeCell ref="D25:E25"/>
    <mergeCell ref="G25:H25"/>
    <mergeCell ref="J25:K25"/>
  </mergeCells>
  <pageMargins left="0.31496062992125984" right="0.31496062992125984" top="0.47244094488188981" bottom="0.47244094488188981" header="0.31496062992125984" footer="0.31496062992125984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zoomScaleNormal="100" workbookViewId="0">
      <selection activeCell="I10" sqref="I10"/>
    </sheetView>
  </sheetViews>
  <sheetFormatPr defaultColWidth="0" defaultRowHeight="0" customHeight="1" zeroHeight="1"/>
  <cols>
    <col min="1" max="1" width="4.140625" style="4" customWidth="1"/>
    <col min="2" max="2" width="7.7109375" style="4" customWidth="1"/>
    <col min="3" max="3" width="26.7109375" style="3" customWidth="1"/>
    <col min="4" max="4" width="4.28515625" style="4" customWidth="1"/>
    <col min="5" max="5" width="5.7109375" style="4" bestFit="1" customWidth="1"/>
    <col min="6" max="6" width="8" style="4" bestFit="1" customWidth="1"/>
    <col min="7" max="7" width="5.28515625" style="4" customWidth="1"/>
    <col min="8" max="9" width="6.7109375" style="4" customWidth="1"/>
    <col min="10" max="11" width="4.28515625" style="4" customWidth="1"/>
    <col min="12" max="12" width="6.7109375" style="4" customWidth="1"/>
    <col min="13" max="13" width="5.28515625" style="4" customWidth="1"/>
    <col min="14" max="15" width="6.7109375" style="4" customWidth="1"/>
    <col min="16" max="17" width="4.28515625" style="2" customWidth="1"/>
    <col min="18" max="18" width="6.7109375" style="4" customWidth="1"/>
    <col min="19" max="19" width="5.28515625" style="4" customWidth="1"/>
    <col min="20" max="21" width="6.7109375" style="4" customWidth="1"/>
    <col min="22" max="22" width="0.85546875" style="4" customWidth="1"/>
    <col min="23" max="16384" width="9.140625" style="4" hidden="1"/>
  </cols>
  <sheetData>
    <row r="1" spans="1:21" ht="15" customHeight="1">
      <c r="A1" s="29"/>
      <c r="B1" s="29"/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21" t="s">
        <v>61</v>
      </c>
      <c r="Q1" s="222"/>
      <c r="R1" s="222"/>
      <c r="S1" s="222"/>
      <c r="T1" s="222"/>
      <c r="U1" s="222"/>
    </row>
    <row r="2" spans="1:21" ht="20.25" customHeight="1">
      <c r="A2" s="223" t="s">
        <v>45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ht="14.1" customHeight="1">
      <c r="A3" s="225" t="s">
        <v>26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7"/>
    </row>
    <row r="4" spans="1:21" ht="14.1" customHeight="1">
      <c r="A4" s="228" t="s">
        <v>0</v>
      </c>
      <c r="B4" s="229"/>
      <c r="C4" s="230"/>
      <c r="D4" s="172" t="s">
        <v>12</v>
      </c>
      <c r="E4" s="172"/>
      <c r="F4" s="172"/>
      <c r="G4" s="172"/>
      <c r="H4" s="172"/>
      <c r="I4" s="205"/>
      <c r="J4" s="172" t="s">
        <v>15</v>
      </c>
      <c r="K4" s="172"/>
      <c r="L4" s="172"/>
      <c r="M4" s="172"/>
      <c r="N4" s="172"/>
      <c r="O4" s="205"/>
      <c r="P4" s="172" t="s">
        <v>16</v>
      </c>
      <c r="Q4" s="172"/>
      <c r="R4" s="172"/>
      <c r="S4" s="172"/>
      <c r="T4" s="172"/>
      <c r="U4" s="205"/>
    </row>
    <row r="5" spans="1:21" ht="14.1" customHeight="1">
      <c r="A5" s="231"/>
      <c r="B5" s="232"/>
      <c r="C5" s="233"/>
      <c r="D5" s="218" t="s">
        <v>6</v>
      </c>
      <c r="E5" s="218" t="s">
        <v>7</v>
      </c>
      <c r="F5" s="219" t="s">
        <v>32</v>
      </c>
      <c r="G5" s="220"/>
      <c r="H5" s="206" t="s">
        <v>13</v>
      </c>
      <c r="I5" s="214" t="s">
        <v>14</v>
      </c>
      <c r="J5" s="216" t="s">
        <v>6</v>
      </c>
      <c r="K5" s="218" t="s">
        <v>7</v>
      </c>
      <c r="L5" s="219" t="s">
        <v>32</v>
      </c>
      <c r="M5" s="220"/>
      <c r="N5" s="206" t="s">
        <v>17</v>
      </c>
      <c r="O5" s="214" t="s">
        <v>19</v>
      </c>
      <c r="P5" s="216" t="s">
        <v>6</v>
      </c>
      <c r="Q5" s="218" t="s">
        <v>7</v>
      </c>
      <c r="R5" s="219" t="s">
        <v>32</v>
      </c>
      <c r="S5" s="220"/>
      <c r="T5" s="206" t="s">
        <v>18</v>
      </c>
      <c r="U5" s="214" t="s">
        <v>20</v>
      </c>
    </row>
    <row r="6" spans="1:21" ht="51.75" customHeight="1">
      <c r="A6" s="213"/>
      <c r="B6" s="234"/>
      <c r="C6" s="195"/>
      <c r="D6" s="207"/>
      <c r="E6" s="207"/>
      <c r="F6" s="31" t="s">
        <v>35</v>
      </c>
      <c r="G6" s="32" t="s">
        <v>11</v>
      </c>
      <c r="H6" s="207"/>
      <c r="I6" s="215"/>
      <c r="J6" s="217"/>
      <c r="K6" s="207"/>
      <c r="L6" s="31" t="s">
        <v>35</v>
      </c>
      <c r="M6" s="32" t="s">
        <v>11</v>
      </c>
      <c r="N6" s="207"/>
      <c r="O6" s="215"/>
      <c r="P6" s="217"/>
      <c r="Q6" s="207"/>
      <c r="R6" s="31" t="s">
        <v>35</v>
      </c>
      <c r="S6" s="32" t="s">
        <v>11</v>
      </c>
      <c r="T6" s="207"/>
      <c r="U6" s="215"/>
    </row>
    <row r="7" spans="1:21" s="1" customFormat="1" ht="9.75" customHeight="1">
      <c r="A7" s="208">
        <v>1</v>
      </c>
      <c r="B7" s="209"/>
      <c r="C7" s="210"/>
      <c r="D7" s="33">
        <v>2</v>
      </c>
      <c r="E7" s="33">
        <v>3</v>
      </c>
      <c r="F7" s="34">
        <v>4</v>
      </c>
      <c r="G7" s="34">
        <v>5</v>
      </c>
      <c r="H7" s="34">
        <v>6</v>
      </c>
      <c r="I7" s="35">
        <v>7</v>
      </c>
      <c r="J7" s="33">
        <v>8</v>
      </c>
      <c r="K7" s="33">
        <v>9</v>
      </c>
      <c r="L7" s="34">
        <v>10</v>
      </c>
      <c r="M7" s="34">
        <v>11</v>
      </c>
      <c r="N7" s="34">
        <v>12</v>
      </c>
      <c r="O7" s="35">
        <v>13</v>
      </c>
      <c r="P7" s="33">
        <v>14</v>
      </c>
      <c r="Q7" s="33">
        <v>15</v>
      </c>
      <c r="R7" s="34">
        <v>16</v>
      </c>
      <c r="S7" s="34">
        <v>17</v>
      </c>
      <c r="T7" s="34">
        <v>18</v>
      </c>
      <c r="U7" s="35">
        <v>19</v>
      </c>
    </row>
    <row r="8" spans="1:21" ht="14.1" customHeight="1">
      <c r="A8" s="211" t="s">
        <v>29</v>
      </c>
      <c r="B8" s="212"/>
      <c r="C8" s="165"/>
      <c r="D8" s="36">
        <v>186</v>
      </c>
      <c r="E8" s="36">
        <v>150.00000000000003</v>
      </c>
      <c r="F8" s="38">
        <v>4399309</v>
      </c>
      <c r="G8" s="37">
        <v>1</v>
      </c>
      <c r="H8" s="38">
        <v>23652.198924731183</v>
      </c>
      <c r="I8" s="39">
        <v>29328.726666666662</v>
      </c>
      <c r="J8" s="36">
        <v>180</v>
      </c>
      <c r="K8" s="36">
        <v>146.19999999999999</v>
      </c>
      <c r="L8" s="38">
        <v>4454028</v>
      </c>
      <c r="M8" s="37">
        <v>1</v>
      </c>
      <c r="N8" s="38">
        <v>24744.6</v>
      </c>
      <c r="O8" s="39">
        <v>30465.307797537622</v>
      </c>
      <c r="P8" s="36">
        <v>178</v>
      </c>
      <c r="Q8" s="36">
        <v>146.1</v>
      </c>
      <c r="R8" s="38">
        <v>4351584</v>
      </c>
      <c r="S8" s="37">
        <v>1</v>
      </c>
      <c r="T8" s="38">
        <v>24447.101123595505</v>
      </c>
      <c r="U8" s="39">
        <v>29784.969199178646</v>
      </c>
    </row>
    <row r="9" spans="1:21" ht="24" customHeight="1">
      <c r="A9" s="162" t="s">
        <v>5</v>
      </c>
      <c r="B9" s="164" t="s">
        <v>22</v>
      </c>
      <c r="C9" s="165"/>
      <c r="D9" s="40">
        <v>35</v>
      </c>
      <c r="E9" s="40">
        <v>27.3</v>
      </c>
      <c r="F9" s="41">
        <v>1028079</v>
      </c>
      <c r="G9" s="37">
        <v>0.23369101829400935</v>
      </c>
      <c r="H9" s="38">
        <v>29373.685714285715</v>
      </c>
      <c r="I9" s="39">
        <v>37658.571428571428</v>
      </c>
      <c r="J9" s="40">
        <v>34</v>
      </c>
      <c r="K9" s="40">
        <v>26.8</v>
      </c>
      <c r="L9" s="41">
        <v>1041289</v>
      </c>
      <c r="M9" s="37">
        <v>0.23378591243701208</v>
      </c>
      <c r="N9" s="38">
        <v>30626.147058823528</v>
      </c>
      <c r="O9" s="39">
        <v>38854.067164179105</v>
      </c>
      <c r="P9" s="40">
        <v>34</v>
      </c>
      <c r="Q9" s="40">
        <v>26.8</v>
      </c>
      <c r="R9" s="41">
        <v>1049728</v>
      </c>
      <c r="S9" s="37">
        <v>0.24122894100171341</v>
      </c>
      <c r="T9" s="38">
        <v>30874.352941176472</v>
      </c>
      <c r="U9" s="39">
        <v>39168.955223880599</v>
      </c>
    </row>
    <row r="10" spans="1:21" ht="43.5" customHeight="1">
      <c r="A10" s="213"/>
      <c r="B10" s="164" t="s">
        <v>23</v>
      </c>
      <c r="C10" s="165"/>
      <c r="D10" s="40">
        <v>131</v>
      </c>
      <c r="E10" s="40">
        <v>108.9</v>
      </c>
      <c r="F10" s="41">
        <v>3016854</v>
      </c>
      <c r="G10" s="37">
        <v>0.68575633127838942</v>
      </c>
      <c r="H10" s="38">
        <v>23029.419847328245</v>
      </c>
      <c r="I10" s="39">
        <v>27702.975206611569</v>
      </c>
      <c r="J10" s="40">
        <v>126</v>
      </c>
      <c r="K10" s="40">
        <v>105.7</v>
      </c>
      <c r="L10" s="41">
        <v>3051483</v>
      </c>
      <c r="M10" s="37">
        <v>0.68510638011256331</v>
      </c>
      <c r="N10" s="38">
        <v>24218.119047619046</v>
      </c>
      <c r="O10" s="39">
        <v>28869.280983916746</v>
      </c>
      <c r="P10" s="40">
        <v>124</v>
      </c>
      <c r="Q10" s="40">
        <v>105.6</v>
      </c>
      <c r="R10" s="41">
        <v>2945266</v>
      </c>
      <c r="S10" s="37">
        <v>0.67682618559126972</v>
      </c>
      <c r="T10" s="38">
        <v>23752.145161290322</v>
      </c>
      <c r="U10" s="39">
        <v>27890.776515151516</v>
      </c>
    </row>
    <row r="11" spans="1:21" ht="24" customHeight="1">
      <c r="A11" s="163"/>
      <c r="B11" s="168" t="s">
        <v>24</v>
      </c>
      <c r="C11" s="169"/>
      <c r="D11" s="42">
        <v>20</v>
      </c>
      <c r="E11" s="42">
        <v>13.8</v>
      </c>
      <c r="F11" s="43">
        <v>354376</v>
      </c>
      <c r="G11" s="44">
        <v>8.0552650427601249E-2</v>
      </c>
      <c r="H11" s="23">
        <v>17718.8</v>
      </c>
      <c r="I11" s="45">
        <v>25679.420289855072</v>
      </c>
      <c r="J11" s="42">
        <v>20</v>
      </c>
      <c r="K11" s="42">
        <v>13.7</v>
      </c>
      <c r="L11" s="43">
        <v>361256</v>
      </c>
      <c r="M11" s="44">
        <v>8.1107707450424643E-2</v>
      </c>
      <c r="N11" s="23">
        <v>18062.8</v>
      </c>
      <c r="O11" s="45">
        <v>26369.051094890514</v>
      </c>
      <c r="P11" s="42">
        <v>20</v>
      </c>
      <c r="Q11" s="42">
        <v>13.7</v>
      </c>
      <c r="R11" s="43">
        <v>356590</v>
      </c>
      <c r="S11" s="44">
        <v>8.1944873407016852E-2</v>
      </c>
      <c r="T11" s="23">
        <v>17829.5</v>
      </c>
      <c r="U11" s="45">
        <v>26028.467153284673</v>
      </c>
    </row>
    <row r="12" spans="1:21" ht="12" customHeight="1">
      <c r="A12" s="201" t="s">
        <v>27</v>
      </c>
      <c r="B12" s="202"/>
      <c r="C12" s="202"/>
      <c r="D12" s="202"/>
      <c r="E12" s="202"/>
      <c r="F12" s="202"/>
      <c r="G12" s="202"/>
      <c r="H12" s="203"/>
      <c r="I12" s="46"/>
      <c r="J12" s="46"/>
      <c r="K12" s="29"/>
      <c r="L12" s="29"/>
      <c r="M12" s="29"/>
      <c r="N12" s="29"/>
      <c r="O12" s="29"/>
      <c r="P12" s="47"/>
      <c r="Q12" s="47"/>
      <c r="R12" s="29"/>
      <c r="S12" s="29"/>
      <c r="T12" s="29"/>
      <c r="U12" s="29"/>
    </row>
    <row r="13" spans="1:21" ht="14.1" customHeight="1">
      <c r="A13" s="188" t="s">
        <v>2</v>
      </c>
      <c r="B13" s="204"/>
      <c r="C13" s="204"/>
      <c r="D13" s="172" t="s">
        <v>12</v>
      </c>
      <c r="E13" s="172"/>
      <c r="F13" s="48" t="s">
        <v>15</v>
      </c>
      <c r="G13" s="172" t="s">
        <v>16</v>
      </c>
      <c r="H13" s="205"/>
      <c r="I13" s="29"/>
      <c r="J13" s="29"/>
      <c r="K13" s="29"/>
      <c r="L13" s="29"/>
      <c r="M13" s="29"/>
      <c r="N13" s="29"/>
      <c r="O13" s="29"/>
      <c r="P13" s="47"/>
      <c r="Q13" s="47"/>
      <c r="R13" s="29"/>
      <c r="S13" s="29"/>
      <c r="T13" s="29"/>
      <c r="U13" s="29"/>
    </row>
    <row r="14" spans="1:21" ht="14.1" customHeight="1">
      <c r="A14" s="193" t="s">
        <v>1</v>
      </c>
      <c r="B14" s="194"/>
      <c r="C14" s="195"/>
      <c r="D14" s="196">
        <v>445</v>
      </c>
      <c r="E14" s="197"/>
      <c r="F14" s="41">
        <v>445</v>
      </c>
      <c r="G14" s="196">
        <v>445</v>
      </c>
      <c r="H14" s="198"/>
      <c r="I14" s="29"/>
      <c r="J14" s="29"/>
      <c r="K14" s="29"/>
      <c r="L14" s="29"/>
      <c r="M14" s="29"/>
      <c r="N14" s="29"/>
      <c r="O14" s="29"/>
      <c r="P14" s="47"/>
      <c r="Q14" s="47"/>
      <c r="R14" s="29"/>
      <c r="S14" s="29"/>
      <c r="T14" s="29"/>
      <c r="U14" s="29"/>
    </row>
    <row r="15" spans="1:21" ht="14.1" customHeight="1">
      <c r="A15" s="193" t="s">
        <v>21</v>
      </c>
      <c r="B15" s="194" t="s">
        <v>33</v>
      </c>
      <c r="C15" s="200"/>
      <c r="D15" s="196">
        <v>403</v>
      </c>
      <c r="E15" s="197"/>
      <c r="F15" s="41">
        <v>405</v>
      </c>
      <c r="G15" s="196">
        <v>405</v>
      </c>
      <c r="H15" s="198"/>
      <c r="I15" s="29"/>
      <c r="J15" s="29"/>
      <c r="K15" s="29"/>
      <c r="L15" s="29"/>
      <c r="M15" s="29"/>
      <c r="N15" s="29"/>
      <c r="O15" s="29"/>
      <c r="P15" s="47"/>
      <c r="Q15" s="47"/>
      <c r="R15" s="29"/>
      <c r="S15" s="29"/>
      <c r="T15" s="29"/>
      <c r="U15" s="29"/>
    </row>
    <row r="16" spans="1:21" ht="14.1" customHeight="1">
      <c r="A16" s="199"/>
      <c r="B16" s="194" t="s">
        <v>34</v>
      </c>
      <c r="C16" s="200"/>
      <c r="D16" s="196">
        <v>247</v>
      </c>
      <c r="E16" s="197"/>
      <c r="F16" s="41">
        <v>243</v>
      </c>
      <c r="G16" s="196">
        <v>241</v>
      </c>
      <c r="H16" s="198"/>
      <c r="I16" s="29"/>
      <c r="J16" s="29"/>
      <c r="K16" s="29"/>
      <c r="L16" s="29"/>
      <c r="M16" s="29"/>
      <c r="N16" s="29"/>
      <c r="O16" s="29"/>
      <c r="P16" s="47"/>
      <c r="Q16" s="47"/>
      <c r="R16" s="29"/>
      <c r="S16" s="29"/>
      <c r="T16" s="29"/>
      <c r="U16" s="29"/>
    </row>
    <row r="17" spans="1:21" ht="14.1" customHeight="1">
      <c r="A17" s="193" t="s">
        <v>3</v>
      </c>
      <c r="B17" s="194"/>
      <c r="C17" s="195"/>
      <c r="D17" s="196">
        <v>195169.61</v>
      </c>
      <c r="E17" s="197"/>
      <c r="F17" s="41">
        <v>182638.33</v>
      </c>
      <c r="G17" s="196">
        <v>174297.2</v>
      </c>
      <c r="H17" s="198"/>
      <c r="I17" s="29"/>
      <c r="J17" s="29"/>
      <c r="K17" s="29"/>
      <c r="L17" s="29"/>
      <c r="M17" s="29"/>
      <c r="N17" s="29"/>
      <c r="O17" s="29"/>
      <c r="P17" s="47"/>
      <c r="Q17" s="47"/>
      <c r="R17" s="29"/>
      <c r="S17" s="29"/>
      <c r="T17" s="29"/>
      <c r="U17" s="29"/>
    </row>
    <row r="18" spans="1:21" ht="14.1" customHeight="1">
      <c r="A18" s="193" t="s">
        <v>4</v>
      </c>
      <c r="B18" s="194"/>
      <c r="C18" s="195"/>
      <c r="D18" s="196">
        <v>113115</v>
      </c>
      <c r="E18" s="197"/>
      <c r="F18" s="41">
        <v>100382</v>
      </c>
      <c r="G18" s="196">
        <v>93215</v>
      </c>
      <c r="H18" s="198"/>
      <c r="I18" s="29"/>
      <c r="J18" s="29"/>
      <c r="K18" s="29"/>
      <c r="L18" s="29"/>
      <c r="M18" s="29"/>
      <c r="N18" s="29"/>
      <c r="O18" s="29"/>
      <c r="P18" s="47"/>
      <c r="Q18" s="47"/>
      <c r="R18" s="29"/>
      <c r="S18" s="29"/>
      <c r="T18" s="29"/>
      <c r="U18" s="29"/>
    </row>
    <row r="19" spans="1:21" ht="14.1" customHeight="1">
      <c r="A19" s="179" t="s">
        <v>31</v>
      </c>
      <c r="B19" s="180"/>
      <c r="C19" s="181"/>
      <c r="D19" s="182">
        <v>44.026530566207981</v>
      </c>
      <c r="E19" s="183"/>
      <c r="F19" s="23">
        <v>40.996258136924801</v>
      </c>
      <c r="G19" s="170">
        <v>39.123950617283953</v>
      </c>
      <c r="H19" s="184" t="s">
        <v>38</v>
      </c>
      <c r="I19" s="29"/>
      <c r="J19" s="29"/>
      <c r="K19" s="29"/>
      <c r="L19" s="29"/>
      <c r="M19" s="29"/>
      <c r="N19" s="29"/>
      <c r="O19" s="29"/>
      <c r="P19" s="47"/>
      <c r="Q19" s="47"/>
      <c r="R19" s="29"/>
      <c r="S19" s="29"/>
      <c r="T19" s="29"/>
      <c r="U19" s="29"/>
    </row>
    <row r="20" spans="1:21" ht="14.1" customHeight="1">
      <c r="A20" s="185" t="s">
        <v>28</v>
      </c>
      <c r="B20" s="186"/>
      <c r="C20" s="186"/>
      <c r="D20" s="186"/>
      <c r="E20" s="186"/>
      <c r="F20" s="186"/>
      <c r="G20" s="186"/>
      <c r="H20" s="187"/>
      <c r="I20" s="29"/>
      <c r="J20" s="29"/>
      <c r="K20" s="29"/>
      <c r="L20" s="29"/>
      <c r="M20" s="29"/>
      <c r="N20" s="29"/>
      <c r="O20" s="29"/>
      <c r="P20" s="47"/>
      <c r="Q20" s="47"/>
      <c r="R20" s="29"/>
      <c r="S20" s="29"/>
      <c r="T20" s="29"/>
      <c r="U20" s="29"/>
    </row>
    <row r="21" spans="1:21" ht="14.1" customHeight="1">
      <c r="A21" s="188" t="s">
        <v>30</v>
      </c>
      <c r="B21" s="189"/>
      <c r="C21" s="190"/>
      <c r="D21" s="172" t="s">
        <v>12</v>
      </c>
      <c r="E21" s="173"/>
      <c r="F21" s="174"/>
      <c r="G21" s="172" t="s">
        <v>15</v>
      </c>
      <c r="H21" s="173"/>
      <c r="I21" s="174"/>
      <c r="J21" s="172" t="s">
        <v>16</v>
      </c>
      <c r="K21" s="173"/>
      <c r="L21" s="174"/>
      <c r="M21" s="29"/>
      <c r="N21" s="29"/>
      <c r="O21" s="29"/>
      <c r="P21" s="47"/>
      <c r="Q21" s="47"/>
      <c r="R21" s="29"/>
      <c r="S21" s="29"/>
      <c r="T21" s="29"/>
      <c r="U21" s="29"/>
    </row>
    <row r="22" spans="1:21" ht="14.1" customHeight="1">
      <c r="A22" s="191"/>
      <c r="B22" s="165"/>
      <c r="C22" s="192"/>
      <c r="D22" s="175" t="s">
        <v>25</v>
      </c>
      <c r="E22" s="176"/>
      <c r="F22" s="49" t="s">
        <v>10</v>
      </c>
      <c r="G22" s="175" t="s">
        <v>25</v>
      </c>
      <c r="H22" s="176"/>
      <c r="I22" s="49" t="s">
        <v>10</v>
      </c>
      <c r="J22" s="175" t="s">
        <v>25</v>
      </c>
      <c r="K22" s="176"/>
      <c r="L22" s="49" t="s">
        <v>10</v>
      </c>
      <c r="M22" s="29"/>
      <c r="N22" s="29"/>
      <c r="O22" s="29"/>
      <c r="P22" s="47"/>
      <c r="Q22" s="47"/>
      <c r="R22" s="29"/>
      <c r="S22" s="29"/>
      <c r="T22" s="29"/>
      <c r="U22" s="29"/>
    </row>
    <row r="23" spans="1:21" ht="14.1" customHeight="1">
      <c r="A23" s="191"/>
      <c r="B23" s="165"/>
      <c r="C23" s="192"/>
      <c r="D23" s="177">
        <v>7593530</v>
      </c>
      <c r="E23" s="178"/>
      <c r="F23" s="50">
        <v>1</v>
      </c>
      <c r="G23" s="177">
        <v>7686187</v>
      </c>
      <c r="H23" s="178"/>
      <c r="I23" s="50">
        <v>1</v>
      </c>
      <c r="J23" s="177">
        <v>7421479</v>
      </c>
      <c r="K23" s="178"/>
      <c r="L23" s="50">
        <v>1</v>
      </c>
      <c r="M23" s="29"/>
      <c r="N23" s="29"/>
      <c r="O23" s="29"/>
      <c r="P23" s="47"/>
      <c r="Q23" s="47"/>
      <c r="R23" s="29"/>
      <c r="S23" s="29"/>
      <c r="T23" s="29"/>
      <c r="U23" s="29"/>
    </row>
    <row r="24" spans="1:21" ht="14.1" customHeight="1">
      <c r="A24" s="162" t="s">
        <v>21</v>
      </c>
      <c r="B24" s="164" t="s">
        <v>8</v>
      </c>
      <c r="C24" s="165"/>
      <c r="D24" s="166">
        <v>4399309</v>
      </c>
      <c r="E24" s="167"/>
      <c r="F24" s="50">
        <v>0.57934965687894824</v>
      </c>
      <c r="G24" s="166">
        <v>4454028</v>
      </c>
      <c r="H24" s="167"/>
      <c r="I24" s="50">
        <v>0.57948473020497682</v>
      </c>
      <c r="J24" s="166">
        <v>4351584</v>
      </c>
      <c r="K24" s="167"/>
      <c r="L24" s="50">
        <v>0.58634997148142576</v>
      </c>
      <c r="M24" s="29"/>
      <c r="N24" s="29"/>
      <c r="O24" s="29"/>
      <c r="P24" s="47"/>
      <c r="Q24" s="47"/>
      <c r="R24" s="29"/>
      <c r="S24" s="29"/>
      <c r="T24" s="29"/>
      <c r="U24" s="29"/>
    </row>
    <row r="25" spans="1:21" ht="14.1" customHeight="1">
      <c r="A25" s="163"/>
      <c r="B25" s="168" t="s">
        <v>9</v>
      </c>
      <c r="C25" s="169"/>
      <c r="D25" s="170">
        <v>195169.61</v>
      </c>
      <c r="E25" s="171"/>
      <c r="F25" s="51">
        <v>2.5702092439221284E-2</v>
      </c>
      <c r="G25" s="170">
        <v>182638.33</v>
      </c>
      <c r="H25" s="171"/>
      <c r="I25" s="51">
        <v>2.3761889998252708E-2</v>
      </c>
      <c r="J25" s="170">
        <v>174297.2</v>
      </c>
      <c r="K25" s="171"/>
      <c r="L25" s="51">
        <v>2.3485507403578184E-2</v>
      </c>
      <c r="M25" s="29"/>
      <c r="N25" s="29"/>
      <c r="O25" s="29"/>
      <c r="P25" s="47"/>
      <c r="Q25" s="47"/>
      <c r="R25" s="29"/>
      <c r="S25" s="29"/>
      <c r="T25" s="29"/>
      <c r="U25" s="29"/>
    </row>
    <row r="26" spans="1:21" ht="15" customHeight="1"/>
    <row r="27" spans="1:21" ht="15" customHeight="1">
      <c r="A27" s="160" t="s">
        <v>36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</row>
    <row r="28" spans="1:21" ht="15" customHeight="1"/>
    <row r="29" spans="1:21" ht="15" customHeight="1"/>
  </sheetData>
  <sheetProtection password="DFC8" sheet="1" objects="1" scenarios="1"/>
  <mergeCells count="72">
    <mergeCell ref="P1:U1"/>
    <mergeCell ref="A2:U2"/>
    <mergeCell ref="A3:U3"/>
    <mergeCell ref="A4:C6"/>
    <mergeCell ref="D4:I4"/>
    <mergeCell ref="J4:O4"/>
    <mergeCell ref="P4:U4"/>
    <mergeCell ref="D5:D6"/>
    <mergeCell ref="E5:E6"/>
    <mergeCell ref="F5:G5"/>
    <mergeCell ref="U5:U6"/>
    <mergeCell ref="H5:H6"/>
    <mergeCell ref="I5:I6"/>
    <mergeCell ref="J5:J6"/>
    <mergeCell ref="K5:K6"/>
    <mergeCell ref="L5:M5"/>
    <mergeCell ref="T5:T6"/>
    <mergeCell ref="A7:C7"/>
    <mergeCell ref="A8:C8"/>
    <mergeCell ref="A9:A11"/>
    <mergeCell ref="B9:C9"/>
    <mergeCell ref="B10:C10"/>
    <mergeCell ref="B11:C11"/>
    <mergeCell ref="N5:N6"/>
    <mergeCell ref="O5:O6"/>
    <mergeCell ref="P5:P6"/>
    <mergeCell ref="Q5:Q6"/>
    <mergeCell ref="R5:S5"/>
    <mergeCell ref="A12:H12"/>
    <mergeCell ref="A13:C13"/>
    <mergeCell ref="D13:E13"/>
    <mergeCell ref="G13:H13"/>
    <mergeCell ref="A14:C14"/>
    <mergeCell ref="D14:E14"/>
    <mergeCell ref="G14:H14"/>
    <mergeCell ref="A15:A16"/>
    <mergeCell ref="B15:C15"/>
    <mergeCell ref="D15:E15"/>
    <mergeCell ref="G15:H15"/>
    <mergeCell ref="B16:C16"/>
    <mergeCell ref="D16:E16"/>
    <mergeCell ref="G16:H16"/>
    <mergeCell ref="A17:C17"/>
    <mergeCell ref="D17:E17"/>
    <mergeCell ref="G17:H17"/>
    <mergeCell ref="A18:C18"/>
    <mergeCell ref="D18:E18"/>
    <mergeCell ref="G18:H18"/>
    <mergeCell ref="A19:C19"/>
    <mergeCell ref="D19:E19"/>
    <mergeCell ref="G19:H19"/>
    <mergeCell ref="A20:H20"/>
    <mergeCell ref="A21:C23"/>
    <mergeCell ref="D21:F21"/>
    <mergeCell ref="G21:I21"/>
    <mergeCell ref="J21:L21"/>
    <mergeCell ref="D22:E22"/>
    <mergeCell ref="G22:H22"/>
    <mergeCell ref="J22:K22"/>
    <mergeCell ref="D23:E23"/>
    <mergeCell ref="G23:H23"/>
    <mergeCell ref="J23:K23"/>
    <mergeCell ref="A27:U27"/>
    <mergeCell ref="A24:A25"/>
    <mergeCell ref="B24:C24"/>
    <mergeCell ref="D24:E24"/>
    <mergeCell ref="G24:H24"/>
    <mergeCell ref="J24:K24"/>
    <mergeCell ref="B25:C25"/>
    <mergeCell ref="D25:E25"/>
    <mergeCell ref="G25:H25"/>
    <mergeCell ref="J25:K25"/>
  </mergeCells>
  <pageMargins left="0.31496062992125984" right="0.31496062992125984" top="0.47244094488188981" bottom="0.47244094488188981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zoomScaleNormal="100" workbookViewId="0">
      <selection activeCell="G8" sqref="G8"/>
    </sheetView>
  </sheetViews>
  <sheetFormatPr defaultColWidth="0" defaultRowHeight="0" customHeight="1" zeroHeight="1"/>
  <cols>
    <col min="1" max="1" width="4.140625" style="18" customWidth="1"/>
    <col min="2" max="2" width="7.7109375" style="18" customWidth="1"/>
    <col min="3" max="3" width="26.7109375" style="21" customWidth="1"/>
    <col min="4" max="4" width="4.28515625" style="18" customWidth="1"/>
    <col min="5" max="5" width="5.7109375" style="18" bestFit="1" customWidth="1"/>
    <col min="6" max="6" width="8.7109375" style="18" bestFit="1" customWidth="1"/>
    <col min="7" max="7" width="5.28515625" style="18" customWidth="1"/>
    <col min="8" max="9" width="6.7109375" style="18" customWidth="1"/>
    <col min="10" max="11" width="4.28515625" style="18" customWidth="1"/>
    <col min="12" max="12" width="7.5703125" style="18" bestFit="1" customWidth="1"/>
    <col min="13" max="13" width="5.28515625" style="18" customWidth="1"/>
    <col min="14" max="15" width="6.7109375" style="18" customWidth="1"/>
    <col min="16" max="17" width="4.28515625" style="20" customWidth="1"/>
    <col min="18" max="18" width="7.5703125" style="18" bestFit="1" customWidth="1"/>
    <col min="19" max="19" width="5.28515625" style="18" customWidth="1"/>
    <col min="20" max="21" width="6.7109375" style="18" customWidth="1"/>
    <col min="22" max="22" width="0.85546875" style="18" customWidth="1"/>
    <col min="23" max="16384" width="9.140625" style="18" hidden="1"/>
  </cols>
  <sheetData>
    <row r="1" spans="1:21" ht="15" customHeight="1">
      <c r="A1" s="29"/>
      <c r="B1" s="29"/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21" t="s">
        <v>62</v>
      </c>
      <c r="Q1" s="222"/>
      <c r="R1" s="222"/>
      <c r="S1" s="222"/>
      <c r="T1" s="222"/>
      <c r="U1" s="222"/>
    </row>
    <row r="2" spans="1:21" ht="20.25" customHeight="1">
      <c r="A2" s="223" t="s">
        <v>46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ht="14.1" customHeight="1">
      <c r="A3" s="225" t="s">
        <v>26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7"/>
    </row>
    <row r="4" spans="1:21" ht="14.1" customHeight="1">
      <c r="A4" s="228" t="s">
        <v>0</v>
      </c>
      <c r="B4" s="229"/>
      <c r="C4" s="230"/>
      <c r="D4" s="172" t="s">
        <v>12</v>
      </c>
      <c r="E4" s="172"/>
      <c r="F4" s="172"/>
      <c r="G4" s="172"/>
      <c r="H4" s="172"/>
      <c r="I4" s="205"/>
      <c r="J4" s="172" t="s">
        <v>15</v>
      </c>
      <c r="K4" s="172"/>
      <c r="L4" s="172"/>
      <c r="M4" s="172"/>
      <c r="N4" s="172"/>
      <c r="O4" s="205"/>
      <c r="P4" s="172" t="s">
        <v>16</v>
      </c>
      <c r="Q4" s="172"/>
      <c r="R4" s="172"/>
      <c r="S4" s="172"/>
      <c r="T4" s="172"/>
      <c r="U4" s="205"/>
    </row>
    <row r="5" spans="1:21" ht="14.1" customHeight="1">
      <c r="A5" s="231"/>
      <c r="B5" s="232"/>
      <c r="C5" s="233"/>
      <c r="D5" s="218" t="s">
        <v>6</v>
      </c>
      <c r="E5" s="218" t="s">
        <v>7</v>
      </c>
      <c r="F5" s="219" t="s">
        <v>32</v>
      </c>
      <c r="G5" s="220"/>
      <c r="H5" s="206" t="s">
        <v>13</v>
      </c>
      <c r="I5" s="214" t="s">
        <v>14</v>
      </c>
      <c r="J5" s="216" t="s">
        <v>6</v>
      </c>
      <c r="K5" s="218" t="s">
        <v>7</v>
      </c>
      <c r="L5" s="219" t="s">
        <v>32</v>
      </c>
      <c r="M5" s="220"/>
      <c r="N5" s="206" t="s">
        <v>17</v>
      </c>
      <c r="O5" s="214" t="s">
        <v>19</v>
      </c>
      <c r="P5" s="216" t="s">
        <v>6</v>
      </c>
      <c r="Q5" s="218" t="s">
        <v>7</v>
      </c>
      <c r="R5" s="219" t="s">
        <v>32</v>
      </c>
      <c r="S5" s="220"/>
      <c r="T5" s="206" t="s">
        <v>18</v>
      </c>
      <c r="U5" s="214" t="s">
        <v>20</v>
      </c>
    </row>
    <row r="6" spans="1:21" ht="51.75" customHeight="1">
      <c r="A6" s="213"/>
      <c r="B6" s="234"/>
      <c r="C6" s="195"/>
      <c r="D6" s="207"/>
      <c r="E6" s="207"/>
      <c r="F6" s="31" t="s">
        <v>35</v>
      </c>
      <c r="G6" s="32" t="s">
        <v>11</v>
      </c>
      <c r="H6" s="207"/>
      <c r="I6" s="215"/>
      <c r="J6" s="217"/>
      <c r="K6" s="207"/>
      <c r="L6" s="31" t="s">
        <v>35</v>
      </c>
      <c r="M6" s="32" t="s">
        <v>11</v>
      </c>
      <c r="N6" s="207"/>
      <c r="O6" s="215"/>
      <c r="P6" s="217"/>
      <c r="Q6" s="207"/>
      <c r="R6" s="31" t="s">
        <v>35</v>
      </c>
      <c r="S6" s="32" t="s">
        <v>11</v>
      </c>
      <c r="T6" s="207"/>
      <c r="U6" s="215"/>
    </row>
    <row r="7" spans="1:21" s="1" customFormat="1" ht="9.75" customHeight="1">
      <c r="A7" s="208">
        <v>1</v>
      </c>
      <c r="B7" s="209"/>
      <c r="C7" s="210"/>
      <c r="D7" s="33">
        <v>2</v>
      </c>
      <c r="E7" s="33">
        <v>3</v>
      </c>
      <c r="F7" s="34">
        <v>4</v>
      </c>
      <c r="G7" s="34">
        <v>5</v>
      </c>
      <c r="H7" s="34">
        <v>6</v>
      </c>
      <c r="I7" s="35">
        <v>7</v>
      </c>
      <c r="J7" s="33">
        <v>8</v>
      </c>
      <c r="K7" s="33">
        <v>9</v>
      </c>
      <c r="L7" s="34">
        <v>10</v>
      </c>
      <c r="M7" s="34">
        <v>11</v>
      </c>
      <c r="N7" s="34">
        <v>12</v>
      </c>
      <c r="O7" s="35">
        <v>13</v>
      </c>
      <c r="P7" s="33">
        <v>14</v>
      </c>
      <c r="Q7" s="33">
        <v>15</v>
      </c>
      <c r="R7" s="34">
        <v>16</v>
      </c>
      <c r="S7" s="34">
        <v>17</v>
      </c>
      <c r="T7" s="34">
        <v>18</v>
      </c>
      <c r="U7" s="35">
        <v>19</v>
      </c>
    </row>
    <row r="8" spans="1:21" ht="14.1" customHeight="1">
      <c r="A8" s="211" t="s">
        <v>29</v>
      </c>
      <c r="B8" s="212"/>
      <c r="C8" s="165"/>
      <c r="D8" s="36">
        <v>576</v>
      </c>
      <c r="E8" s="36">
        <v>480.40000000000003</v>
      </c>
      <c r="F8" s="36">
        <v>15375450.999999998</v>
      </c>
      <c r="G8" s="37">
        <v>1</v>
      </c>
      <c r="H8" s="38">
        <v>26693.491319444442</v>
      </c>
      <c r="I8" s="39">
        <v>32005.518318068269</v>
      </c>
      <c r="J8" s="36">
        <v>593</v>
      </c>
      <c r="K8" s="36">
        <v>486.5</v>
      </c>
      <c r="L8" s="38">
        <v>15821886.600000001</v>
      </c>
      <c r="M8" s="37">
        <v>1</v>
      </c>
      <c r="N8" s="38">
        <v>26681.090387858349</v>
      </c>
      <c r="O8" s="39">
        <v>32521.863514902368</v>
      </c>
      <c r="P8" s="36">
        <v>618</v>
      </c>
      <c r="Q8" s="36">
        <v>513</v>
      </c>
      <c r="R8" s="38">
        <v>17344764.699999999</v>
      </c>
      <c r="S8" s="37">
        <v>1</v>
      </c>
      <c r="T8" s="38">
        <v>28065.962297734626</v>
      </c>
      <c r="U8" s="39">
        <v>33810.457504873295</v>
      </c>
    </row>
    <row r="9" spans="1:21" ht="24" customHeight="1">
      <c r="A9" s="162" t="s">
        <v>5</v>
      </c>
      <c r="B9" s="164" t="s">
        <v>22</v>
      </c>
      <c r="C9" s="165"/>
      <c r="D9" s="40">
        <v>94</v>
      </c>
      <c r="E9" s="40">
        <v>71.3</v>
      </c>
      <c r="F9" s="41">
        <v>3381089.7</v>
      </c>
      <c r="G9" s="37">
        <v>0.21990182271726538</v>
      </c>
      <c r="H9" s="38">
        <v>35969.039361702133</v>
      </c>
      <c r="I9" s="39">
        <v>47420.61290322581</v>
      </c>
      <c r="J9" s="40">
        <v>95</v>
      </c>
      <c r="K9" s="40">
        <v>71.8</v>
      </c>
      <c r="L9" s="41">
        <v>3497151.5</v>
      </c>
      <c r="M9" s="37">
        <v>0.22103252212665964</v>
      </c>
      <c r="N9" s="38">
        <v>36812.121052631577</v>
      </c>
      <c r="O9" s="39">
        <v>48706.845403899722</v>
      </c>
      <c r="P9" s="40">
        <v>96</v>
      </c>
      <c r="Q9" s="40">
        <v>73.2</v>
      </c>
      <c r="R9" s="41">
        <v>3735109.9</v>
      </c>
      <c r="S9" s="37">
        <v>0.21534508911498812</v>
      </c>
      <c r="T9" s="38">
        <v>38907.394791666666</v>
      </c>
      <c r="U9" s="39">
        <v>51026.09153005464</v>
      </c>
    </row>
    <row r="10" spans="1:21" ht="43.5" customHeight="1">
      <c r="A10" s="213"/>
      <c r="B10" s="164" t="s">
        <v>23</v>
      </c>
      <c r="C10" s="165"/>
      <c r="D10" s="40">
        <v>421</v>
      </c>
      <c r="E10" s="40">
        <v>362.6</v>
      </c>
      <c r="F10" s="41">
        <v>10673016.199999999</v>
      </c>
      <c r="G10" s="37">
        <v>0.69415955343358715</v>
      </c>
      <c r="H10" s="38">
        <v>25351.582422802847</v>
      </c>
      <c r="I10" s="39">
        <v>29434.683397683395</v>
      </c>
      <c r="J10" s="40">
        <v>436</v>
      </c>
      <c r="K10" s="40">
        <v>368.5</v>
      </c>
      <c r="L10" s="41">
        <v>10946111.800000001</v>
      </c>
      <c r="M10" s="37">
        <v>0.69183353899148792</v>
      </c>
      <c r="N10" s="38">
        <v>25105.761009174315</v>
      </c>
      <c r="O10" s="39">
        <v>29704.509633649934</v>
      </c>
      <c r="P10" s="40">
        <v>462</v>
      </c>
      <c r="Q10" s="40">
        <v>395.7</v>
      </c>
      <c r="R10" s="41">
        <v>12193288.5</v>
      </c>
      <c r="S10" s="37">
        <v>0.70299532515422369</v>
      </c>
      <c r="T10" s="38">
        <v>26392.39935064935</v>
      </c>
      <c r="U10" s="39">
        <v>30814.476876421533</v>
      </c>
    </row>
    <row r="11" spans="1:21" ht="24" customHeight="1">
      <c r="A11" s="163"/>
      <c r="B11" s="168" t="s">
        <v>24</v>
      </c>
      <c r="C11" s="169"/>
      <c r="D11" s="42">
        <v>61</v>
      </c>
      <c r="E11" s="42">
        <v>46.5</v>
      </c>
      <c r="F11" s="43">
        <v>1321345.1000000001</v>
      </c>
      <c r="G11" s="44">
        <v>8.5938623849147591E-2</v>
      </c>
      <c r="H11" s="23">
        <v>21661.395081967214</v>
      </c>
      <c r="I11" s="45">
        <v>28416.023655913981</v>
      </c>
      <c r="J11" s="42">
        <v>62</v>
      </c>
      <c r="K11" s="42">
        <v>46.2</v>
      </c>
      <c r="L11" s="43">
        <v>1378623.3</v>
      </c>
      <c r="M11" s="44">
        <v>8.7133938881852432E-2</v>
      </c>
      <c r="N11" s="23">
        <v>22235.859677419354</v>
      </c>
      <c r="O11" s="45">
        <v>29840.33116883117</v>
      </c>
      <c r="P11" s="42">
        <v>60</v>
      </c>
      <c r="Q11" s="42">
        <v>44.1</v>
      </c>
      <c r="R11" s="43">
        <v>1416366.3</v>
      </c>
      <c r="S11" s="44">
        <v>8.165958573078827E-2</v>
      </c>
      <c r="T11" s="23">
        <v>23606.105</v>
      </c>
      <c r="U11" s="45">
        <v>32117.149659863946</v>
      </c>
    </row>
    <row r="12" spans="1:21" ht="12" customHeight="1">
      <c r="A12" s="201" t="s">
        <v>27</v>
      </c>
      <c r="B12" s="202"/>
      <c r="C12" s="202"/>
      <c r="D12" s="202"/>
      <c r="E12" s="202"/>
      <c r="F12" s="202"/>
      <c r="G12" s="202"/>
      <c r="H12" s="203"/>
      <c r="I12" s="46"/>
      <c r="J12" s="46"/>
      <c r="K12" s="29"/>
      <c r="L12" s="29"/>
      <c r="M12" s="29"/>
      <c r="N12" s="29"/>
      <c r="O12" s="29"/>
      <c r="P12" s="47"/>
      <c r="Q12" s="47"/>
      <c r="R12" s="29"/>
      <c r="S12" s="29"/>
      <c r="T12" s="29"/>
      <c r="U12" s="29"/>
    </row>
    <row r="13" spans="1:21" ht="14.1" customHeight="1">
      <c r="A13" s="188" t="s">
        <v>2</v>
      </c>
      <c r="B13" s="204"/>
      <c r="C13" s="204"/>
      <c r="D13" s="172" t="s">
        <v>12</v>
      </c>
      <c r="E13" s="172"/>
      <c r="F13" s="48" t="s">
        <v>15</v>
      </c>
      <c r="G13" s="172" t="s">
        <v>16</v>
      </c>
      <c r="H13" s="205"/>
      <c r="I13" s="29"/>
      <c r="J13" s="29"/>
      <c r="K13" s="29"/>
      <c r="L13" s="29"/>
      <c r="M13" s="29"/>
      <c r="N13" s="29"/>
      <c r="O13" s="29"/>
      <c r="P13" s="47"/>
      <c r="Q13" s="47"/>
      <c r="R13" s="29"/>
      <c r="S13" s="29"/>
      <c r="T13" s="29"/>
      <c r="U13" s="29"/>
    </row>
    <row r="14" spans="1:21" ht="14.1" customHeight="1">
      <c r="A14" s="193" t="s">
        <v>1</v>
      </c>
      <c r="B14" s="194"/>
      <c r="C14" s="195"/>
      <c r="D14" s="196">
        <v>1578</v>
      </c>
      <c r="E14" s="197"/>
      <c r="F14" s="41">
        <v>1662</v>
      </c>
      <c r="G14" s="196">
        <v>1700</v>
      </c>
      <c r="H14" s="198"/>
      <c r="I14" s="29"/>
      <c r="J14" s="29"/>
      <c r="K14" s="29"/>
      <c r="L14" s="29"/>
      <c r="M14" s="29"/>
      <c r="N14" s="29"/>
      <c r="O14" s="29"/>
      <c r="P14" s="47"/>
      <c r="Q14" s="47"/>
      <c r="R14" s="29"/>
      <c r="S14" s="29"/>
      <c r="T14" s="29"/>
      <c r="U14" s="29"/>
    </row>
    <row r="15" spans="1:21" ht="14.1" customHeight="1">
      <c r="A15" s="193" t="s">
        <v>21</v>
      </c>
      <c r="B15" s="194" t="s">
        <v>33</v>
      </c>
      <c r="C15" s="200"/>
      <c r="D15" s="196">
        <v>1512</v>
      </c>
      <c r="E15" s="197"/>
      <c r="F15" s="41">
        <v>1566</v>
      </c>
      <c r="G15" s="196">
        <v>1651</v>
      </c>
      <c r="H15" s="198"/>
      <c r="I15" s="29"/>
      <c r="J15" s="29"/>
      <c r="K15" s="29"/>
      <c r="L15" s="29"/>
      <c r="M15" s="29"/>
      <c r="N15" s="29"/>
      <c r="O15" s="29"/>
      <c r="P15" s="47"/>
      <c r="Q15" s="47"/>
      <c r="R15" s="29"/>
      <c r="S15" s="29"/>
      <c r="T15" s="29"/>
      <c r="U15" s="29"/>
    </row>
    <row r="16" spans="1:21" ht="14.1" customHeight="1">
      <c r="A16" s="199"/>
      <c r="B16" s="194" t="s">
        <v>34</v>
      </c>
      <c r="C16" s="200"/>
      <c r="D16" s="196">
        <v>1372</v>
      </c>
      <c r="E16" s="197"/>
      <c r="F16" s="41">
        <v>1411</v>
      </c>
      <c r="G16" s="196">
        <v>1456</v>
      </c>
      <c r="H16" s="198"/>
      <c r="I16" s="29"/>
      <c r="J16" s="29"/>
      <c r="K16" s="29"/>
      <c r="L16" s="29"/>
      <c r="M16" s="29"/>
      <c r="N16" s="29"/>
      <c r="O16" s="29"/>
      <c r="P16" s="47"/>
      <c r="Q16" s="47"/>
      <c r="R16" s="29"/>
      <c r="S16" s="29"/>
      <c r="T16" s="29"/>
      <c r="U16" s="29"/>
    </row>
    <row r="17" spans="1:21" ht="14.1" customHeight="1">
      <c r="A17" s="193" t="s">
        <v>3</v>
      </c>
      <c r="B17" s="194"/>
      <c r="C17" s="195"/>
      <c r="D17" s="196">
        <v>1094941</v>
      </c>
      <c r="E17" s="197"/>
      <c r="F17" s="41">
        <v>1135109.7</v>
      </c>
      <c r="G17" s="196">
        <v>1194468</v>
      </c>
      <c r="H17" s="198"/>
      <c r="I17" s="29"/>
      <c r="J17" s="29"/>
      <c r="K17" s="29"/>
      <c r="L17" s="29"/>
      <c r="M17" s="29"/>
      <c r="N17" s="29"/>
      <c r="O17" s="29"/>
      <c r="P17" s="47"/>
      <c r="Q17" s="47"/>
      <c r="R17" s="29"/>
      <c r="S17" s="29"/>
      <c r="T17" s="29"/>
      <c r="U17" s="29"/>
    </row>
    <row r="18" spans="1:21" ht="14.1" customHeight="1">
      <c r="A18" s="193" t="s">
        <v>4</v>
      </c>
      <c r="B18" s="194"/>
      <c r="C18" s="195"/>
      <c r="D18" s="196">
        <v>972220</v>
      </c>
      <c r="E18" s="197"/>
      <c r="F18" s="41">
        <v>1000089.9</v>
      </c>
      <c r="G18" s="196">
        <v>1009473</v>
      </c>
      <c r="H18" s="198"/>
      <c r="I18" s="29"/>
      <c r="J18" s="29"/>
      <c r="K18" s="29"/>
      <c r="L18" s="29"/>
      <c r="M18" s="29"/>
      <c r="N18" s="29"/>
      <c r="O18" s="29"/>
      <c r="P18" s="47"/>
      <c r="Q18" s="47"/>
      <c r="R18" s="29"/>
      <c r="S18" s="29"/>
      <c r="T18" s="29"/>
      <c r="U18" s="29"/>
    </row>
    <row r="19" spans="1:21" ht="14.1" customHeight="1">
      <c r="A19" s="179" t="s">
        <v>31</v>
      </c>
      <c r="B19" s="180"/>
      <c r="C19" s="181"/>
      <c r="D19" s="182">
        <v>65.833393458393459</v>
      </c>
      <c r="E19" s="183"/>
      <c r="F19" s="23">
        <v>65.895141065830728</v>
      </c>
      <c r="G19" s="170">
        <v>65.771047849788019</v>
      </c>
      <c r="H19" s="184" t="s">
        <v>38</v>
      </c>
      <c r="I19" s="29"/>
      <c r="J19" s="29"/>
      <c r="K19" s="29"/>
      <c r="L19" s="29"/>
      <c r="M19" s="29"/>
      <c r="N19" s="29"/>
      <c r="O19" s="29"/>
      <c r="P19" s="47"/>
      <c r="Q19" s="47"/>
      <c r="R19" s="29"/>
      <c r="S19" s="29"/>
      <c r="T19" s="29"/>
      <c r="U19" s="29"/>
    </row>
    <row r="20" spans="1:21" ht="14.1" customHeight="1">
      <c r="A20" s="185" t="s">
        <v>28</v>
      </c>
      <c r="B20" s="186"/>
      <c r="C20" s="186"/>
      <c r="D20" s="186"/>
      <c r="E20" s="186"/>
      <c r="F20" s="186"/>
      <c r="G20" s="186"/>
      <c r="H20" s="187"/>
      <c r="I20" s="29"/>
      <c r="J20" s="29"/>
      <c r="K20" s="29"/>
      <c r="L20" s="29"/>
      <c r="M20" s="29"/>
      <c r="N20" s="29"/>
      <c r="O20" s="29"/>
      <c r="P20" s="47"/>
      <c r="Q20" s="47"/>
      <c r="R20" s="29"/>
      <c r="S20" s="29"/>
      <c r="T20" s="29"/>
      <c r="U20" s="29"/>
    </row>
    <row r="21" spans="1:21" ht="14.1" customHeight="1">
      <c r="A21" s="188" t="s">
        <v>30</v>
      </c>
      <c r="B21" s="189"/>
      <c r="C21" s="190"/>
      <c r="D21" s="172" t="s">
        <v>12</v>
      </c>
      <c r="E21" s="173"/>
      <c r="F21" s="174"/>
      <c r="G21" s="172" t="s">
        <v>15</v>
      </c>
      <c r="H21" s="173"/>
      <c r="I21" s="174"/>
      <c r="J21" s="172" t="s">
        <v>16</v>
      </c>
      <c r="K21" s="173"/>
      <c r="L21" s="174"/>
      <c r="M21" s="29"/>
      <c r="N21" s="29"/>
      <c r="O21" s="29"/>
      <c r="P21" s="47"/>
      <c r="Q21" s="47"/>
      <c r="R21" s="29"/>
      <c r="S21" s="29"/>
      <c r="T21" s="29"/>
      <c r="U21" s="29"/>
    </row>
    <row r="22" spans="1:21" ht="14.1" customHeight="1">
      <c r="A22" s="191"/>
      <c r="B22" s="165"/>
      <c r="C22" s="192"/>
      <c r="D22" s="175" t="s">
        <v>25</v>
      </c>
      <c r="E22" s="176"/>
      <c r="F22" s="49" t="s">
        <v>10</v>
      </c>
      <c r="G22" s="175" t="s">
        <v>25</v>
      </c>
      <c r="H22" s="176"/>
      <c r="I22" s="49" t="s">
        <v>10</v>
      </c>
      <c r="J22" s="175" t="s">
        <v>25</v>
      </c>
      <c r="K22" s="176"/>
      <c r="L22" s="49" t="s">
        <v>10</v>
      </c>
      <c r="M22" s="29"/>
      <c r="N22" s="29"/>
      <c r="O22" s="29"/>
      <c r="P22" s="47"/>
      <c r="Q22" s="47"/>
      <c r="R22" s="29"/>
      <c r="S22" s="29"/>
      <c r="T22" s="29"/>
      <c r="U22" s="29"/>
    </row>
    <row r="23" spans="1:21" ht="14.1" customHeight="1">
      <c r="A23" s="191"/>
      <c r="B23" s="165"/>
      <c r="C23" s="192"/>
      <c r="D23" s="177">
        <v>25261190</v>
      </c>
      <c r="E23" s="178"/>
      <c r="F23" s="50">
        <f>IF(D23&lt;&gt;0,D23/D$23,"")</f>
        <v>1</v>
      </c>
      <c r="G23" s="177">
        <v>26081440</v>
      </c>
      <c r="H23" s="178"/>
      <c r="I23" s="50">
        <f>IF(G23&lt;&gt;0,G23/G$23,"")</f>
        <v>1</v>
      </c>
      <c r="J23" s="177">
        <v>28006004</v>
      </c>
      <c r="K23" s="178"/>
      <c r="L23" s="50">
        <f>IF(J23&lt;&gt;0,J23/J$23,"")</f>
        <v>1</v>
      </c>
      <c r="M23" s="29"/>
      <c r="N23" s="29"/>
      <c r="O23" s="29"/>
      <c r="P23" s="47"/>
      <c r="Q23" s="47"/>
      <c r="R23" s="29"/>
      <c r="S23" s="29"/>
      <c r="T23" s="29"/>
      <c r="U23" s="29"/>
    </row>
    <row r="24" spans="1:21" ht="14.1" customHeight="1">
      <c r="A24" s="162" t="s">
        <v>21</v>
      </c>
      <c r="B24" s="164" t="s">
        <v>8</v>
      </c>
      <c r="C24" s="165"/>
      <c r="D24" s="166">
        <v>15375450.999999998</v>
      </c>
      <c r="E24" s="167"/>
      <c r="F24" s="50">
        <f t="shared" ref="F24:F25" si="0">IF(D24&lt;&gt;0,D24/D$23,"")</f>
        <v>0.60865901408445122</v>
      </c>
      <c r="G24" s="166">
        <v>15821886.600000001</v>
      </c>
      <c r="H24" s="167"/>
      <c r="I24" s="50">
        <f t="shared" ref="I24:I25" si="1">IF(G24&lt;&gt;0,G24/G$23,"")</f>
        <v>0.60663393585630243</v>
      </c>
      <c r="J24" s="166">
        <v>17344764.699999999</v>
      </c>
      <c r="K24" s="167"/>
      <c r="L24" s="50">
        <f t="shared" ref="L24:L25" si="2">IF(J24&lt;&gt;0,J24/J$23,"")</f>
        <v>0.61932308157922134</v>
      </c>
      <c r="M24" s="29"/>
      <c r="N24" s="29"/>
      <c r="O24" s="29"/>
      <c r="P24" s="47"/>
      <c r="Q24" s="47"/>
      <c r="R24" s="29"/>
      <c r="S24" s="29"/>
      <c r="T24" s="29"/>
      <c r="U24" s="29"/>
    </row>
    <row r="25" spans="1:21" ht="14.1" customHeight="1">
      <c r="A25" s="163"/>
      <c r="B25" s="168" t="s">
        <v>9</v>
      </c>
      <c r="C25" s="169"/>
      <c r="D25" s="170">
        <v>1094941</v>
      </c>
      <c r="E25" s="171"/>
      <c r="F25" s="51">
        <f t="shared" si="0"/>
        <v>4.3344790961945975E-2</v>
      </c>
      <c r="G25" s="170">
        <v>1135109.7</v>
      </c>
      <c r="H25" s="171"/>
      <c r="I25" s="51">
        <f t="shared" si="1"/>
        <v>4.3521741897686629E-2</v>
      </c>
      <c r="J25" s="170">
        <v>1194468</v>
      </c>
      <c r="K25" s="171"/>
      <c r="L25" s="51">
        <f t="shared" si="2"/>
        <v>4.2650425958662294E-2</v>
      </c>
      <c r="M25" s="29"/>
      <c r="N25" s="29"/>
      <c r="O25" s="29"/>
      <c r="P25" s="47"/>
      <c r="Q25" s="47"/>
      <c r="R25" s="29"/>
      <c r="S25" s="29"/>
      <c r="T25" s="29"/>
      <c r="U25" s="29"/>
    </row>
    <row r="26" spans="1:21" ht="15" customHeight="1"/>
    <row r="27" spans="1:21" ht="15" customHeight="1">
      <c r="A27" s="160" t="s">
        <v>36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</row>
    <row r="28" spans="1:21" ht="15" customHeight="1"/>
    <row r="29" spans="1:21" ht="15" customHeight="1"/>
  </sheetData>
  <sheetProtection password="DFC8" sheet="1" objects="1" scenarios="1"/>
  <mergeCells count="72">
    <mergeCell ref="P1:U1"/>
    <mergeCell ref="A2:U2"/>
    <mergeCell ref="A3:U3"/>
    <mergeCell ref="A4:C6"/>
    <mergeCell ref="D4:I4"/>
    <mergeCell ref="J4:O4"/>
    <mergeCell ref="P4:U4"/>
    <mergeCell ref="D5:D6"/>
    <mergeCell ref="E5:E6"/>
    <mergeCell ref="F5:G5"/>
    <mergeCell ref="U5:U6"/>
    <mergeCell ref="H5:H6"/>
    <mergeCell ref="I5:I6"/>
    <mergeCell ref="J5:J6"/>
    <mergeCell ref="K5:K6"/>
    <mergeCell ref="L5:M5"/>
    <mergeCell ref="T5:T6"/>
    <mergeCell ref="A7:C7"/>
    <mergeCell ref="A8:C8"/>
    <mergeCell ref="A9:A11"/>
    <mergeCell ref="B9:C9"/>
    <mergeCell ref="B10:C10"/>
    <mergeCell ref="B11:C11"/>
    <mergeCell ref="N5:N6"/>
    <mergeCell ref="O5:O6"/>
    <mergeCell ref="P5:P6"/>
    <mergeCell ref="Q5:Q6"/>
    <mergeCell ref="R5:S5"/>
    <mergeCell ref="A12:H12"/>
    <mergeCell ref="A13:C13"/>
    <mergeCell ref="D13:E13"/>
    <mergeCell ref="G13:H13"/>
    <mergeCell ref="A14:C14"/>
    <mergeCell ref="D14:E14"/>
    <mergeCell ref="G14:H14"/>
    <mergeCell ref="A15:A16"/>
    <mergeCell ref="B15:C15"/>
    <mergeCell ref="D15:E15"/>
    <mergeCell ref="G15:H15"/>
    <mergeCell ref="B16:C16"/>
    <mergeCell ref="D16:E16"/>
    <mergeCell ref="G16:H16"/>
    <mergeCell ref="A17:C17"/>
    <mergeCell ref="D17:E17"/>
    <mergeCell ref="G17:H17"/>
    <mergeCell ref="A18:C18"/>
    <mergeCell ref="D18:E18"/>
    <mergeCell ref="G18:H18"/>
    <mergeCell ref="A19:C19"/>
    <mergeCell ref="D19:E19"/>
    <mergeCell ref="G19:H19"/>
    <mergeCell ref="A20:H20"/>
    <mergeCell ref="A21:C23"/>
    <mergeCell ref="D21:F21"/>
    <mergeCell ref="G21:I21"/>
    <mergeCell ref="J21:L21"/>
    <mergeCell ref="D22:E22"/>
    <mergeCell ref="G22:H22"/>
    <mergeCell ref="J22:K22"/>
    <mergeCell ref="D23:E23"/>
    <mergeCell ref="G23:H23"/>
    <mergeCell ref="J23:K23"/>
    <mergeCell ref="A27:U27"/>
    <mergeCell ref="A24:A25"/>
    <mergeCell ref="B24:C24"/>
    <mergeCell ref="D24:E24"/>
    <mergeCell ref="G24:H24"/>
    <mergeCell ref="J24:K24"/>
    <mergeCell ref="B25:C25"/>
    <mergeCell ref="D25:E25"/>
    <mergeCell ref="G25:H25"/>
    <mergeCell ref="J25:K25"/>
  </mergeCells>
  <pageMargins left="0.31496062992125984" right="0.31496062992125984" top="0.47244094488188981" bottom="0.47244094488188981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</dc:creator>
  <cp:lastModifiedBy>Michał G</cp:lastModifiedBy>
  <cp:lastPrinted>2016-05-24T08:19:30Z</cp:lastPrinted>
  <dcterms:created xsi:type="dcterms:W3CDTF">2015-10-12T10:51:06Z</dcterms:created>
  <dcterms:modified xsi:type="dcterms:W3CDTF">2016-05-25T06:51:25Z</dcterms:modified>
</cp:coreProperties>
</file>